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/>
  <mc:AlternateContent xmlns:mc="http://schemas.openxmlformats.org/markup-compatibility/2006">
    <mc:Choice Requires="x15">
      <x15ac:absPath xmlns:x15ac="http://schemas.microsoft.com/office/spreadsheetml/2010/11/ac" url="https://ipsegovco-my.sharepoint.com/personal/johnahumada_ipse_gov_co/Documents/JAHUMADA/SOPORTES 02 DE AGOSTO AL 31 DE ENERO DE 2026/"/>
    </mc:Choice>
  </mc:AlternateContent>
  <xr:revisionPtr revIDLastSave="0" documentId="8_{BA00EAF4-0D56-46B6-8F30-9F23030763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-Septiemb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<sst xmlns="http://schemas.openxmlformats.org/spreadsheetml/2006/main" count="306" uniqueCount="187">
  <si>
    <t>INFORMACIÓN CONTRACTUAL IPSE</t>
  </si>
  <si>
    <t>NUMERO CONTRATO</t>
  </si>
  <si>
    <t>CONTRATISTA</t>
  </si>
  <si>
    <t>NIVEL ACADEMICO</t>
  </si>
  <si>
    <t>PROFESION</t>
  </si>
  <si>
    <t>ESPECIALIZACIÓN</t>
  </si>
  <si>
    <t>TIPO CONTRATO</t>
  </si>
  <si>
    <t>OBJETO</t>
  </si>
  <si>
    <t>FECHA INICIO</t>
  </si>
  <si>
    <t>FECHA TERMINACION</t>
  </si>
  <si>
    <t>VALOR MENSUAL</t>
  </si>
  <si>
    <t>VALOR TOTAL</t>
  </si>
  <si>
    <t>PLAZO EN DIAS</t>
  </si>
  <si>
    <t>PRORROGAS</t>
  </si>
  <si>
    <t>DEPENDENCIA</t>
  </si>
  <si>
    <t>TIPO SOCIEDAD</t>
  </si>
  <si>
    <t>ENLACE DE CONSULTA EN EL SECOP</t>
  </si>
  <si>
    <t>CDP</t>
  </si>
  <si>
    <t>CRP</t>
  </si>
  <si>
    <t>192-2025</t>
  </si>
  <si>
    <t>LUBIRTON LANDAZURI VALVERDE</t>
  </si>
  <si>
    <t>14 PRESTACIÓN DE SERVICIOS</t>
  </si>
  <si>
    <t>PRESTAR SERVICIOS PROFESIONALES COMO APOYO EN LA EJECUCIÓN DEL SISTEMA DE GESTION DE LA SEGURIDAD Y SALUD EN EL TRABAJO PARA EL DESARROLLO DE PROYECTOS ENÉRGETICOS, EN EL MARCO DE LA IMPLEMENTACIÓN DE LA TRANSICIÓN ENERGETICA JUSTA Y DE LOS PROYECTOS DE AMPLIACIÓN DE COBERTURA DEL SERVICIO DE ENERGÍA ELÉCTRICA EN EL TERRITORIO NACIONAL.</t>
  </si>
  <si>
    <t>TALENTO HUMANO</t>
  </si>
  <si>
    <t>1 PERSONA NATURAL</t>
  </si>
  <si>
    <t>https://community.secop.gov.co/Public/Tendering/OpportunityDetail/Index?noticeUID=CO1.NTC.8380692&amp;isFromPublicArea=True&amp;isModal=False</t>
  </si>
  <si>
    <t>193-2025</t>
  </si>
  <si>
    <t>DIOMEDES ALEJANDRO ANGULO ANGULO</t>
  </si>
  <si>
    <t>PRESTAR SERVICIOS PROFESIONALES A LA SUBDIRECCIÓN DE CONTRATOS Y SEGUIMIENTOS COMO AL EQUIPO DE PLANEACIÓN DE LA ENTIDAD DESDE EL COMPONENTE TECNOLÓGICO E INFORMÁTICO EN LA GESTIÓN Y ANÁLISIS DE DATOS ASOCIADOS A LA VALORACIÓN DE RIESGOS, PLAN ESTRATÉGICO INSTITUCIONAL, MIPG Y SISTEMA INTEGRADO DE GESTIÓN DEL IPSE.</t>
  </si>
  <si>
    <t>PLANEACIÓN INSTITUCIONAL</t>
  </si>
  <si>
    <t>https://community.secop.gov.co/Public/Tendering/OpportunityDetail/Index?noticeUID=CO1.NTC.8385266&amp;isFromPublicArea=True&amp;isModal=False</t>
  </si>
  <si>
    <t>198-2025</t>
  </si>
  <si>
    <t>MARCELO ANTONIO ESCALANTE MARRUGO</t>
  </si>
  <si>
    <t>PRESTAR SERVICIOS PROFESIONALES A LA SUBDIRECCIÓN DE PLANIFICACIÓN Y PROMOCIÓN DE SOLUCIONES ENERGÉTICAS DESDE EL COMPONENTE ELÉCTRICO EN REDES ELÉCTRICAS Y SISTEMAS DE POTENCIA PARA LA FORMULACIÓN, DISEÑO Y ESTRUCTURACIÓN DE PROYECTOS ENERGÉTICOS EN EL TERRITORIO NACIONAL</t>
  </si>
  <si>
    <t>SUBDIRECCIÓN DE PLANIFICACIÓN ENERGÉTICA</t>
  </si>
  <si>
    <t>https://community.secop.gov.co/Public/Tendering/OpportunityDetail/Index?noticeUID=CO1.NTC.8478024&amp;isFromPublicArea=True&amp;isModal=False</t>
  </si>
  <si>
    <t>200-2025</t>
  </si>
  <si>
    <t>VALENTINA DE JESÚS ZUÑIGA BARROS</t>
  </si>
  <si>
    <t>PRESTAR SERVICIOS PROFESIONALES A LA SUBDIRECCIÓN DE CONTRATOS Y SEGUIMIENTO DESDE EL COMPONENTE TÉCNICO EN EL ACOMPAÑAMIENTO A LA FORMULACIÓN, DISEÑO Y ESTRUCTURACIÓN DE PROYECTOS ENERGÉTICOS CON ENFOQUE PARA COMUNIDADES ENERGÉTICAS EN EL MARCO DE LA TRANSICIÓN ENERGÉTICA.</t>
  </si>
  <si>
    <t>SUBDIRECCIÓN DE CONTRATOS Y SEGUIMIENTO</t>
  </si>
  <si>
    <t>https://community.secop.gov.co/Public/Tendering/OpportunityDetail/Index?noticeUID=CO1.NTC.8491425&amp;isFromPublicArea=True&amp;isModal=False</t>
  </si>
  <si>
    <t>201-2025</t>
  </si>
  <si>
    <t xml:space="preserve">KAREN VALENTINA RUIZ GARZON </t>
  </si>
  <si>
    <t>PRESTAR SERVICIOS PROFESIONALES A LA SUBDIRECCIÓN DE CONTRATOS Y SEGUIMIENTO DESDE EL COMPONENTE SOCIAL EN LA IDENTIFICACIÓN, ANÁLISIS Y MANEJO DE COMUNIDADES OBJETO DE IMPLEMENTACIÓN DE PROYECTOS ENERGÉTICOS PARA EL TERRITORIO NACIONAL</t>
  </si>
  <si>
    <t>https://community.secop.gov.co/Public/Tendering/OpportunityDetail/Index?noticeUID=CO1.NTC.8494342&amp;isFromPublicArea=True&amp;isModal=False</t>
  </si>
  <si>
    <t>202-2025</t>
  </si>
  <si>
    <t>JUAN PABLO GRANADOS UPEGUI</t>
  </si>
  <si>
    <t>PRESTAR SERVICIOS PROFESIONALES A LA SUBDIRECCIÓN DE PLANIFICACIÓN Y PROMOCIÓN DE SOLUCIONES ENERGÉTICAS DESDE EL COMPONENTE ELÉCTRICO EN LA ELABORACIÓN, REVISIÓN Y COMPLEMENTACIÓN DE LOS ESTUDIOS Y DISEÑOS DE LOS PROYECTOS ENERGÉTICOS QUE SEAN DE COMPETENCIA DEL ÁREA</t>
  </si>
  <si>
    <t>https://community.secop.gov.co/Public/Tendering/OpportunityDetail/Index?noticeUID=CO1.NTC.8494840&amp;isFromPublicArea=True&amp;isModal=False</t>
  </si>
  <si>
    <t>203-2025</t>
  </si>
  <si>
    <t>ANTONIO DAVID NIETO CUBILLOS</t>
  </si>
  <si>
    <t>https://community.secop.gov.co/Public/Tendering/OpportunityDetail/Index?noticeUID=CO1.NTC.8517275&amp;isFromPublicArea=True&amp;isModal=False</t>
  </si>
  <si>
    <t>204-2025</t>
  </si>
  <si>
    <t>ANDREA KAROLINA PANA MIRAVAL</t>
  </si>
  <si>
    <t>PRESTAR LOS SERVICIOS PROFESIONALES DE COMUNICACION SOCIAL PARA APOYAR LAS ACTIVIDADES DE DIVULGACION, SEGUIMIENTO Y GESTION DE LA INFORMACION RELACIONADA CON LOS PROCESOS CONTRACTUALES Y ADMINISTRATIVOS ADELANTADOS POR LA SUBDIRECCION DE CONTRATOS Y SEGUIMIENTO DEL IPSE, MEDIANTE LA ELABORACION DE CONTENIDOS, INFORMES, PIEZAS COMUNICATIVAS, Y ESTRATEGIAS DE COMUNICACION, EN CONCORDANCIA CON LOS LINEAMIENTOS INSTITUCIONALES Y NORMATIVOS VIGENTES.</t>
  </si>
  <si>
    <t>COMUNICACIONES</t>
  </si>
  <si>
    <t>https://community.secop.gov.co/Public/Tendering/OpportunityDetail/Index?noticeUID=CO1.NTC.8540893&amp;isFromPublicArea=True&amp;isModal=False</t>
  </si>
  <si>
    <t>205-2025</t>
  </si>
  <si>
    <t>ANDRÉS CRISTANCHO ESCOBAR</t>
  </si>
  <si>
    <t>PRESTACIÓN DE SERVICIOS PARA LA POSPRODUCCIÓN MULTIMEDIA Y ANIMACIÓN DIGITAL EN LA CAMPAÑA INTEGRAL DE DIVULGACIÓN DEL IPSE, EN EL MARCO DE LA TRANSICIÓN ENERGÉTICA JUSTA.</t>
  </si>
  <si>
    <t>https://community.secop.gov.co/Public/Tendering/OpportunityDetail/Index?noticeUID=CO1.NTC.8608008&amp;isFromPublicArea=True&amp;isModal=False</t>
  </si>
  <si>
    <t>206-2025</t>
  </si>
  <si>
    <t>LAURA CRISTINA GONZÁLEZ RAMÍREZ</t>
  </si>
  <si>
    <t>PRESTAR LOS SERVICIOS PROFESIONALES DE COMUNICACIÓN SOCIAL PARA APOYAR LA PRODUCCIÓN DE CONTENIDOS AUDIOVISUALES, GRÁFICOS Y DIGITALES EN EL MARCO DE LAS ESTRATEGIAS DE COMUNICACIÓN INSTITUCIONAL DEL IPSE, ASÍ COMO LA EJECUCIÓN DE ACCIONES DE DIVULGACIÓN Y VISIBILIDAD DE LA ENTIDAD, DE CONFORMIDAD CON LOS LINEAMIENTOS DEL ÁREA DE COMUNICACIONES Y LA NORMATIVA VIGENTE</t>
  </si>
  <si>
    <t>https://community.secop.gov.co/Public/Tendering/OpportunityDetail/Index?noticeUID=CO1.NTC.8623541&amp;isFromPublicArea=True&amp;isModal=False</t>
  </si>
  <si>
    <t>IMC 006-2025</t>
  </si>
  <si>
    <t>PRONALTEX S.A.S.</t>
  </si>
  <si>
    <t>CONTRATAR LA PRESTACIÓN DEL SERVICIO DE RECARGA, MANTENIMIENTO DE LOS EXTINTORESUBICADOS EN LAS DIFERENTES SEDES DEL IPSE, CONFORME A LOS RESULTADOS DEL ANÁLISIS DE RIESGOS, CON EL FIN DE GARANTIZAR SU CORRECTO FUNCIONAMIENTO Y EL CUMPLIMIENTO DE LAS NORMAS DE SEGURIDAD VIGENTES</t>
  </si>
  <si>
    <t>N/A</t>
  </si>
  <si>
    <t>GABYS</t>
  </si>
  <si>
    <t>2 PERSONA JURÍDICA</t>
  </si>
  <si>
    <t>https://community.secop.gov.co/Public/Tendering/OpportunityDetail/Index?noticeUID=CO1.NTC.8568652&amp;isFromPublicArea=True&amp;isModal=False</t>
  </si>
  <si>
    <t>209-2025</t>
  </si>
  <si>
    <t xml:space="preserve">NIDIA ALCIRA RONDON LEON </t>
  </si>
  <si>
    <t>PRESTAR EL SERVICIO DE ORGANIZACIÓN Y CLASIFICACIÓN EN EL ARCHIVO DE HISTORIAS LABORALES DEL IPSE DE MANERA EFICIENTE, ASEGURANDO LA ACCESIBILIDAD Y PRESERVACIÓN DE LA INFORMACIÓN DE MANERA ORDENADA Y FÁCIL DE CONSULTAR.</t>
  </si>
  <si>
    <t>https://community.secop.gov.co/Public/Tendering/OpportunityDetail/Index?noticeUID=CO1.NTC.8694574&amp;isFromPublicArea=True&amp;isModal=False</t>
  </si>
  <si>
    <t>210-2025</t>
  </si>
  <si>
    <t>CARLOS ORLANDO CARDENAS MUNEVAR</t>
  </si>
  <si>
    <t>PRESTAR SERVICIOS PROFESIONALES DESDE EL COMPONENTE ELECTROMECÁNICO CON ENFOQUE EN LA APLICACIÓN DE ESTANDARES DE LA METODOLOGÍA DE MARCO LÓGICO APLICADOS A LA ESTRUCTURACIÓN Y VIABILIZACIÓN DE PROYECTOS ENERGÉTICOS DE COMPETENCIA DE LA SUBDIRECCIÓN DE PLANIFICACIÓN Y PROMOCIÓN DE SOLUCIONES ENERGÉTICAS</t>
  </si>
  <si>
    <t>https://community.secop.gov.co/Public/Tendering/OpportunityDetail/Index?noticeUID=CO1.NTC.8724904&amp;isFromPublicArea=True&amp;isModal=False</t>
  </si>
  <si>
    <t>212-2025</t>
  </si>
  <si>
    <t>ANGELA MARÍA CAICEDO VELASCO</t>
  </si>
  <si>
    <t>PRESTAR SERVICIOS PROFESIONALES A LA SUBDIRECCIÓN DE PLANIFICACIÓN Y PROMOCIÓN DE SOLUCIONES ENERGÉTICAS DESDE EL COMPONENTE AMBIENTAL CON ENFOQUE EN LA EVALUACIÓN DE IMPACTOS AMBIENTALES COMO GESTIÓN FORESTAL EN EL MARCO DE LA ESTRUCTURACIÓN, FORMULACIÓN Y EVALUACIÓN DE PROYECTOS ENERGÉTICOS PARA EL TERRITORIO NACIONAL.</t>
  </si>
  <si>
    <t>https://community.secop.gov.co/Public/Tendering/OpportunityDetail/Index?noticeUID=CO1.NTC.8731650&amp;isFromPublicArea=True&amp;isModal=False</t>
  </si>
  <si>
    <t>211-2025</t>
  </si>
  <si>
    <t>DIEGO ANDRÉS CABRERA MERCHAN</t>
  </si>
  <si>
    <t>PRESTAR SERVICIOS PROFESIONALES APOYANDO FINANCIERAMENTE EN LOS DIVERSOS TRÁMITES REQUERIDOS EN EL GRUPO DE RECURSOS FINANCIEROS DEL IPSE PARA EL CUMPLIMIENTO DE LOS OBJETIVOS DE LA ENTIDAD</t>
  </si>
  <si>
    <t>FINANCIERA</t>
  </si>
  <si>
    <t>https://community.secop.gov.co/Public/Tendering/OpportunityDetail/Index?noticeUID=CO1.NTC.8750806&amp;isFromPublicArea=True&amp;isModal=False</t>
  </si>
  <si>
    <t>213-2025</t>
  </si>
  <si>
    <t xml:space="preserve">POTENCIA Y TECNOLOGIAS INCORPORADAS S.A. </t>
  </si>
  <si>
    <t>ADQUISICIÓN DE EQUIPOS Y SOFTWARE PARA LA ESTRUCTURACIÓN INHOUSE DE LOS PROYECTOS QUE SURGEN DE LOS COMPROMISOS DEL IPSE CON LAS COMUNIDADES - Adquirir el servicio de suministro e incorporación de cuatro (4) módulos (i. Módulo 1: Load Flow, DC ii. Módulo ii: Short Circuit, DC iii. Módulo 3: Battery Sizing iv. Módulo iv: Load Flow, TD ) del licenciamiento ETAP VERSIÓN 24</t>
  </si>
  <si>
    <t>https://community.secop.gov.co/Public/Tendering/OpportunityDetail/Index?noticeUID=CO1.NTC.8742963&amp;isFromPublicArea=True&amp;isModal=False</t>
  </si>
  <si>
    <t>214-2025</t>
  </si>
  <si>
    <t>ELIANA MARCELA HURTADO SANCHEZ</t>
  </si>
  <si>
    <t>PRESTAR SERVICIOS PROFESIONALES A LA SUBDIRECCION DE PLANIFICACION Y PROMOCION DE SOLUCIONES ENERGETICAS DESDE EL COMPONENTE CIVIL CON ENFOQUE EN DISEÑO Y REFORZAMIENTO ESTRUCTURAL PARA EL DISEÑO, FORMULACION Y ESTRUCTURACION DE PROYECTOS ENERGETICOS PARA EL TERRITORIO NACIONAL.</t>
  </si>
  <si>
    <t>https://community.secop.gov.co/Public/Tendering/OpportunityDetail/Index?noticeUID=CO1.NTC.8745894&amp;isFromPublicArea=True&amp;isModal=False</t>
  </si>
  <si>
    <t>215-2025</t>
  </si>
  <si>
    <t>JAVIER IGNACIO LÓPEZ MAESTRE</t>
  </si>
  <si>
    <t>PRESTACIÓN DE SERVICIOS PROFESIONALES DESDE EL COMPONENTE TÉCNICO ELÉCTRICO CON ENFOQUE EN EL DISEÑO DE SISTEMAS DE POTENCIA COMO ANÁLISIS DE VIABILIDAD DE ALTERNATIVAS PARA EL DISEÑO, FORMULACIÓN Y EVALUACIÓN DE PROYECTOS ENERGÉTICOS DE COMPETENCIA DE LA SUBDIRECCIÓN DE PLANIFICACIÓN Y PROMOCIÓN DE SOLUCIONES ENERGÉTICAS.</t>
  </si>
  <si>
    <t>https://community.secop.gov.co/Public/Tendering/OpportunityDetail/Index?noticeUID=CO1.NTC.8766166&amp;isFromPublicArea=True&amp;isModal=False</t>
  </si>
  <si>
    <t>216-2025</t>
  </si>
  <si>
    <t>CRISTIAN CAMILO GALINDO CALDAS</t>
  </si>
  <si>
    <t>PRESTAR SERVICIOS PROFESIONALES A LA SUBDIRECCION DE PLANIFICACION Y PROMOCION DE SOLUCIONES ENERGETICAS DESDE EL COMPONENTE EN DISENO y CALCULO ESTRUCTURAL APLICABLE A LA FORMULACION Y ESTRUCTURACION DE PROYECTOS ENERGETICOS PARA EL TERRITORIO NACIONAL</t>
  </si>
  <si>
    <t>https://community.secop.gov.co/Public/Tendering/OpportunityDetail/Index?noticeUID=CO1.NTC.8768594&amp;isFromPublicArea=True&amp;isModal=False</t>
  </si>
  <si>
    <t>217-2025</t>
  </si>
  <si>
    <t>MARÍA ALEJANDRA CASTIBLANCO LOZANO</t>
  </si>
  <si>
    <t>PRESTAR SERVICIOS PROFESIONALES EN LA GESTION DE LOS PLANES, PROGRAMAS, PROCESOS Y PROCEDIMIENTOS DE LA SECRETARIA GENERAL Y SUS GRUPOS ADSCRITOS</t>
  </si>
  <si>
    <t>SECRETARIA GENERAL</t>
  </si>
  <si>
    <t>https://community.secop.gov.co/Public/Tendering/OpportunityDetail/Index?noticeUID=CO1.NTC.8778251&amp;isFromPublicArea=True&amp;isModal=False</t>
  </si>
  <si>
    <t>IMC 007-2025</t>
  </si>
  <si>
    <t>EMERMEDICA S.A. SERVICIOS DE AMBULANCIA PREPAGOS</t>
  </si>
  <si>
    <t>CONTRATACIÓN DE SERVICIOS DE ÁREAS PROTEGIDAS PARA LA ATENCIÓN DE URGENCIAS Y EMERGENCIAS EN SITIO, PARA TODOS LOS SERVIDORES PÚBLICOS, CONTRATISTAS, PRACTICANTES Y VISITANTES DEL IPSE.</t>
  </si>
  <si>
    <t>https://community.secop.gov.co/Public/Tendering/OpportunityDetail/Index?noticeUID=CO1.NTC.8667063&amp;isFromPublicArea=True&amp;isModal=False</t>
  </si>
  <si>
    <t>218-2025</t>
  </si>
  <si>
    <t xml:space="preserve">JOSE CIRO TORRES RODRÍGUEZ </t>
  </si>
  <si>
    <t>PRESTAR SERVICIOS PROFESIONALES DESDE EL COMPONENTE ELECTRONICO AL GRUPO DE SEGUIMIENTO A LA PRESTACION DEL SERVICIO DE LA SUBDIRECCION DE CONTRATOS Y SEGUIMIENTO DEL IPSE</t>
  </si>
  <si>
    <t>https://community.secop.gov.co/Public/Tendering/OpportunityDetail/Index?noticeUID=CO1.NTC.8793322&amp;isFromPublicArea=True&amp;isModal=False</t>
  </si>
  <si>
    <t>219-2025</t>
  </si>
  <si>
    <t>JUAN FELIPE GAVIRIA MOSQUERA</t>
  </si>
  <si>
    <t>PRESTAR SERVICIOS PROFESIONALES A LA SUBDIRECCION DE PLANIFICACION Y PROMOCION DE SOLUCIONES ENERGETICAS DESDE EL COMPONENTE CIVIL CON ENFOQUE EN ESTRUCTURAS Y NORMATIVIDAD TECNICA SISMORESISTENTE APLICABLE PARA EL DISEÑO, FORMULACION Y ESTRUCTURACION DE PROYECTOS ENERGETICOS PARA EL TERRITORIO NACIONAL.</t>
  </si>
  <si>
    <t>https://community.secop.gov.co/Public/Tendering/OpportunityDetail/Index?noticeUID=CO1.NTC.8793948&amp;isFromPublicArea=True&amp;isModal=False</t>
  </si>
  <si>
    <t>220-2025</t>
  </si>
  <si>
    <t>NARDIA PAOLA ALFONSO VELANDIA</t>
  </si>
  <si>
    <t>PRESTACIÓN DE SERVICIOS PROFESIONALES DESDE EL COMPONENTE AMBIENTAL Y DE ANÁLISIS DEMOGRÁFICO A TRAVÉS DEL USO DE HERRAMIENTAS DE SISTEMAS DE INFORMACIÓN GEOGRÁFICA COMO INSUMO PARA LA ESTRUCTURACIÓN, FORMULACIÓN Y DISEÑO DE PROYECTOS ENERGÉTICOS PARA EL TERRITORIO NACIONAL</t>
  </si>
  <si>
    <t>https://community.secop.gov.co/Public/Tendering/OpportunityDetail/Index?noticeUID=CO1.NTC.8796221&amp;isFromPublicArea=True&amp;isModal=False</t>
  </si>
  <si>
    <t>221-2025</t>
  </si>
  <si>
    <t>NAILA PAOLA RANGEL CIRO</t>
  </si>
  <si>
    <t>PRESTAR SERVICIOS PROFESIONALES DESDE EL COMPONENTE SOCIAL EN EL ANÁLISIS E IDENTIFICACIÓN DE COMUNIDADES OBJETO DE FORMULACIÓN Y DISEÑO DE PROYECTOS ENERGÉTICOS DE COMPETENCIA DE LA SUBDIRECCIÓN DE PLANIFICACIÓN Y PROMOCIÓN DE SOLUCIONES ENERGÉTICAS</t>
  </si>
  <si>
    <t>https://community.secop.gov.co/Public/Tendering/OpportunityDetail/Index?noticeUID=CO1.NTC.8796662&amp;isFromPublicArea=True&amp;isModal=False</t>
  </si>
  <si>
    <t>222-2025</t>
  </si>
  <si>
    <t>ANDRÉS IVAN VASQUEZ MELO</t>
  </si>
  <si>
    <t>PRESTAR SERVICIOS PROFESIONALES A LA SUBDIRECCIÓN DE PLANIFICACIÓN Y PROMOCIÓN DE SOLUCIONES ENERGÉTICAS DESDE EL COMPONENTE CIVIL CON ENFOQUE EN PATOLOGIA Y CÁLCULO ESTRUCTURAL PARA EL DISEÑO, FORMULACIÓN Y ESTRUCTURACIÓN DE PROYECTOS ENERGÉTICOS PARA EL TERRITORIO NACIONAL.</t>
  </si>
  <si>
    <t>https://community.secop.gov.co/Public/Tendering/OpportunityDetail/Index?noticeUID=CO1.NTC.8810704&amp;isFromPublicArea=True&amp;isModal=False</t>
  </si>
  <si>
    <t>223-2025</t>
  </si>
  <si>
    <t>CARLOS ALBERTO MANTILLA VIVEROS</t>
  </si>
  <si>
    <t>PRESTAR SERVICIOS PROFESIONALES A LA SUBDIRECCIÓN DE CONTRATOS Y SEGUIMIENTO DESDE EL COMPONENTE ELECTROMECÁNICO COMO APOYO A LA SUPERVISIÓN A LA IMPLEMENTACIÓN DE PROYECTOS ENERGÉTICOS Y EN EL SEGUIMIENTO A LOS CONTRATOS ESPECIALES DE APORTE SUSCRITOS POR EL IPSE MEDIANTE EL CUAL SE ENTREGA LA INFRAESTRUCTURA ELÉCTRICA PARA LAS ACTIVIDADES DE AOM</t>
  </si>
  <si>
    <t>https://community.secop.gov.co/Public/Tendering/OpportunityDetail/Index?noticeUID=CO1.NTC.8810420&amp;isFromPublicArea=True&amp;isModal=False</t>
  </si>
  <si>
    <t>224-2025</t>
  </si>
  <si>
    <t>ALEX YAHILTON TOVAR GONZÁLEZ</t>
  </si>
  <si>
    <t>PRESTAR SERVICIOS PROFESIONALES EN LA OFICINA DE CONTROL INTERNO PARA APOYAR LA AUDITORIA A LA INFRAESTRUCTURA TECNOLÓGICA DEL IPSE</t>
  </si>
  <si>
    <t>DIRECCIÓN GENERAL-CONTROL INTERNO</t>
  </si>
  <si>
    <t>https://community.secop.gov.co/Public/Tendering/OpportunityDetail/Index?noticeUID=CO1.NTC.8846027&amp;isFromPublicArea=True&amp;isModal=False</t>
  </si>
  <si>
    <t>197-2025</t>
  </si>
  <si>
    <t>UNIÓN TEMPORAL TELEMETRIC 2025</t>
  </si>
  <si>
    <t>ADQUISICIÓN, INSTALACIÓN, PRUEBAS Y PUESTA EN SERVICIO DE SISTEMAS DE MEDICIÓN DE ENERGÍA ELÉCTRICA CON TELEMETRÍA EN LAS ZNI, CON TRANSMISIÓN DE DATOS AL CENTRO NACIONAL DE MONITOREO -CNM, GARANTIZANDO LA DISPONIBILIDAD DE LA COMUNICACIÓN POR CUATRO MESES UNA VEZ INSTALADAS</t>
  </si>
  <si>
    <t>CNM</t>
  </si>
  <si>
    <t>https://community.secop.gov.co/Public/Tendering/OpportunityDetail/Index?noticeUID=CO1.NTC.8339722&amp;isFromPublicArea=True&amp;isModal=False</t>
  </si>
  <si>
    <t>191-2025</t>
  </si>
  <si>
    <t>INFOTIC S.A.</t>
  </si>
  <si>
    <t>3 COMPRAVENTA y/o SUMINISTRO</t>
  </si>
  <si>
    <t>ADQUISICIÓN Y RENOVACIÓN DEL LICENCIAMIENTO FORTINET PARA EL FORTALECIMIENTO DEL ECOSISTEMA DE CIBERSEGURIDAD DEL IPSE CON SU RESPECTIVO SOPORTE TÉCNICO Y ADQUISICIÓN DE DISPOSITIVOS FIREWALL</t>
  </si>
  <si>
    <t>TSI</t>
  </si>
  <si>
    <t>https://community.secop.gov.co/Public/Tendering/OpportunityDetail/Index?noticeUID=CO1.NTC.8351467&amp;isFromPublicArea=True&amp;isModal=False</t>
  </si>
  <si>
    <t>195-2025</t>
  </si>
  <si>
    <t>DISPOWER S,A.S.   E.S.P.</t>
  </si>
  <si>
    <t>20 OTROS</t>
  </si>
  <si>
    <t>TRANSFERIR, A TÍTULO DE APORTE NO TRASLATICIO DE DOMINIO, LA INFRAESTRUCTURA ENERGÉTICA RELACIONADA EN EL INVENTARIO, PARA SU ADMINISTRACIÓN, OPERACIÓN Y MANTENIMIENTO (AOM), CON DESTINACIÓN EXCLUSIVA A LA PRESTACIÓN DEL SERVICIO PÚBLICO DOMICILIARIO DE ENERGÍA ELÉCTRICA / INFRAESTRUCTURA ENERGÉTICA: SISTEMAS DE GENERACIÓN Y DISTRIBUCIÓN EN ZONA RURAL DEL MUNICIPIO DE URIBIA – DEPARTAMENTO DE LA GUAJIRA CORRESPONDIENTES A LAS ZONAS NORTE Y CENTRO.</t>
  </si>
  <si>
    <t>https://community.secop.gov.co/Public/Tendering/OpportunityDetail/Index?noticeUID=CO1.NTC.8458928&amp;isFromPublicArea=True&amp;isModal=False</t>
  </si>
  <si>
    <t>196-2025</t>
  </si>
  <si>
    <t>NOVATOURS LTDA</t>
  </si>
  <si>
    <t>SUMINISTRO DE TIQUETES PARA TRANSPORTE AEREO EN VUELOS NACIONALES E INTERNACIONALES PARA LOS DESPLAZAMIENTOS DE LOS COLABORADORES DEL IPSE</t>
  </si>
  <si>
    <t>https://community.secop.gov.co/Public/Tendering/OpportunityDetail/Index?noticeUID=CO1.NTC.8333435&amp;isFromPublicArea=True&amp;isModal=False</t>
  </si>
  <si>
    <t>20925,8725,8825,21725,5725</t>
  </si>
  <si>
    <t>83625,83725,83825.83925,84025</t>
  </si>
  <si>
    <t>IMC 005-2025</t>
  </si>
  <si>
    <t>TAFINCO S.A.S.</t>
  </si>
  <si>
    <t>SUMINISTRO DE MATERIALES DE CONSTRUCCION, ELEMENTOS DE FERRETERIA, ELECTRICOS, HIDROSANITARIOS Y DE CERRAJERIA REQUERIDOS PARA EL MANTENIMIENTO DE LAS INSTALACIONES FISICAS DEL IPSE.</t>
  </si>
  <si>
    <t>https://community.secop.gov.co/Public/Tendering/OpportunityDetail/Index?noticeUID=CO1.NTC.8527450&amp;isFromPublicArea=True&amp;isModal=False</t>
  </si>
  <si>
    <t>208-2025</t>
  </si>
  <si>
    <t>ICC COLOMBIA S.A.S.</t>
  </si>
  <si>
    <t>ADQUISICIÓN DE EQUIPOS Y SOFTWARE PARA LA ESTRUCTURACIÓN INHOUSE DE LOS PROYECTOS QUE SURGEN DE LOS COMPROMISOS DEL IPSE CON LAS COMUNIDADES - ACTUALIZACIÓN Y MEJORA DE LICENCIAMIENTO CYPECAD(CONCRETO), CYPE3D (ESTRUCTURAS METÁLICAS), MUROS DE CONTENCIÓN Y BOXCOULVERT Versión: 2025 B</t>
  </si>
  <si>
    <t>https://community.secop.gov.co/Public/Tendering/OpportunityDetail/Index?noticeUID=CO1.NTC.8653540&amp;isFromPublicArea=True&amp;isModal=False</t>
  </si>
  <si>
    <t>O.C. 151067-2025</t>
  </si>
  <si>
    <t>REALTIME CONSULTING &amp; SERVICES S.A.S.</t>
  </si>
  <si>
    <t>COMPRA DE SOFTWARE VEEAM BACUP</t>
  </si>
  <si>
    <t>199-2025</t>
  </si>
  <si>
    <t>MUNICIPIO DE MIRAFLORES GUAVIARE</t>
  </si>
  <si>
    <t>TRANSFERIR, A TÍTULO DE APORTE NO TRASLATICIO DE DOMINIO, LA INFRAESTRUCTURA ENERGÉTICA RELACIONADA EN EL INVENTARIO, PARA SU ADMINISTRACIÓN, OPERACIÓN Y MANTENIMIENTO (AOM), CON DESTINACIÓN EXCLUSIVA A LA PRESTACIÓN DEL SERVICIO PÚBLICO DOMICILIARIO DE ENERGÍA ELÉCTRICA POR PARTE DEL IPSE A LA ALCALDÍA MUNICIPAL DE MIRAFLORES - GUAVIARE.</t>
  </si>
  <si>
    <t>https://community.secop.gov.co/Public/Tendering/OpportunityDetail/Index?noticeUID=CO1.NTC.8482434&amp;isFromPublicArea=True&amp;isModal=False</t>
  </si>
  <si>
    <t>207-2025</t>
  </si>
  <si>
    <t>ELECTRONUQUI S.A.  E.S.P.</t>
  </si>
  <si>
    <t>TRANSFERIR, A TÍTULO DE APORTE NO TRASLATICIO DE DOMINIO, LA INFRAESTRUCTURA ENERGÉTICA RELACIONADA EN EL INVENTARIO, PARA SU ADMINISTRACIÓN, OPERACIÓN Y MANTENIMIENTO (AOM), CON DESTINACIÓN EXCLUSIVA A LA PRESTACIÓN DEL SERVICIO PÚBLICO DOMICILIARIO DE ENERGÍA ELÉCTRICA POR PARTE DEL IPSE A ELECTRONUQUI S.A. E.S.P</t>
  </si>
  <si>
    <t>https://community.secop.gov.co/Public/Tendering/OpportunityDetail/Index?noticeUID=CO1.NTC.8711694&amp;isFromPublicArea=True&amp;isModal=False</t>
  </si>
  <si>
    <t>O. C. 151745-2025</t>
  </si>
  <si>
    <t>UNION TEMPORAL BGH-2024</t>
  </si>
  <si>
    <t>ADQUIRIR LICENCIAS PARA POWER APPS Y POWER AUTOMATE CON BOLSA DE HORAS DE SOPORTE PARA EL DESARROLLO LIVIANO DE UNA SOLUCION QUE SOPORTE EL PROCESO DE LOS PROYECTOS MISIONALES DEL IPSE.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</si>
</sst>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9">
    <font>
      <sz val="11"/>
      <color theme="1"/>
      <name val="Calibri"/>
      <family val="2"/>
      <scheme val="minor"/>
    </font>
    <font>
      <b/>
      <sz val="22"/>
      <color theme="4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3" borderId="3" xfId="0" applyFill="1" applyBorder="1"/>
    <xf numFmtId="0" fontId="3" fillId="3" borderId="3" xfId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/>
    </xf>
    <xf numFmtId="0" fontId="4" fillId="3" borderId="3" xfId="0" applyFont="1" applyFill="1" applyBorder="1"/>
    <xf numFmtId="164" fontId="3" fillId="3" borderId="3" xfId="1" applyNumberFormat="1" applyFill="1" applyBorder="1" applyAlignment="1" applyProtection="1">
      <alignment vertical="center"/>
      <protection locked="0"/>
    </xf>
    <xf numFmtId="0" fontId="3" fillId="3" borderId="3" xfId="2" applyFill="1" applyBorder="1" applyAlignment="1" applyProtection="1">
      <alignment vertical="center"/>
      <protection locked="0"/>
    </xf>
    <xf numFmtId="0" fontId="3" fillId="3" borderId="3" xfId="1" applyFill="1" applyBorder="1" applyAlignment="1" applyProtection="1">
      <alignment horizontal="right" vertical="center"/>
      <protection locked="0"/>
    </xf>
    <xf numFmtId="164" fontId="3" fillId="3" borderId="3" xfId="1" applyNumberFormat="1" applyFill="1" applyBorder="1" applyAlignment="1" applyProtection="1">
      <alignment horizontal="right" vertical="center"/>
      <protection locked="0"/>
    </xf>
    <xf numFmtId="0" fontId="3" fillId="3" borderId="4" xfId="1" applyFill="1" applyBorder="1" applyAlignment="1" applyProtection="1">
      <alignment vertical="center"/>
      <protection locked="0"/>
    </xf>
    <xf numFmtId="164" fontId="3" fillId="3" borderId="4" xfId="1" applyNumberFormat="1" applyFill="1" applyBorder="1" applyAlignment="1" applyProtection="1">
      <alignment horizontal="right" vertical="center"/>
      <protection locked="0"/>
    </xf>
    <xf numFmtId="164" fontId="3" fillId="3" borderId="4" xfId="1" applyNumberFormat="1" applyFill="1" applyBorder="1" applyAlignment="1" applyProtection="1">
      <alignment vertical="center"/>
      <protection locked="0"/>
    </xf>
    <xf numFmtId="0" fontId="3" fillId="3" borderId="4" xfId="2" applyFill="1" applyBorder="1" applyAlignment="1" applyProtection="1">
      <alignment vertical="center"/>
      <protection locked="0"/>
    </xf>
    <xf numFmtId="0" fontId="3" fillId="3" borderId="6" xfId="1" applyFill="1" applyBorder="1" applyAlignment="1" applyProtection="1">
      <alignment vertical="center"/>
      <protection locked="0"/>
    </xf>
    <xf numFmtId="0" fontId="5" fillId="3" borderId="6" xfId="0" applyFont="1" applyFill="1" applyBorder="1"/>
    <xf numFmtId="0" fontId="3" fillId="3" borderId="7" xfId="1" applyFill="1" applyBorder="1" applyAlignment="1" applyProtection="1">
      <alignment horizontal="right" vertical="center"/>
      <protection locked="0"/>
    </xf>
    <xf numFmtId="0" fontId="3" fillId="3" borderId="7" xfId="1" applyFill="1" applyBorder="1" applyAlignment="1" applyProtection="1">
      <alignment vertical="center"/>
      <protection locked="0"/>
    </xf>
    <xf numFmtId="0" fontId="3" fillId="3" borderId="8" xfId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3" fillId="3" borderId="3" xfId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left" vertical="center"/>
    </xf>
    <xf numFmtId="0" fontId="3" fillId="3" borderId="3" xfId="1" applyFill="1" applyBorder="1" applyAlignment="1" applyProtection="1">
      <alignment horizontal="left" vertical="center"/>
      <protection locked="0"/>
    </xf>
    <xf numFmtId="14" fontId="3" fillId="3" borderId="3" xfId="1" applyNumberFormat="1" applyFill="1" applyBorder="1" applyAlignment="1" applyProtection="1">
      <alignment vertical="center"/>
      <protection locked="0"/>
    </xf>
    <xf numFmtId="0" fontId="7" fillId="3" borderId="3" xfId="1" applyFont="1" applyFill="1" applyBorder="1" applyAlignment="1" applyProtection="1">
      <alignment vertical="center"/>
      <protection locked="0"/>
    </xf>
    <xf numFmtId="0" fontId="3" fillId="3" borderId="3" xfId="1" applyFill="1" applyBorder="1"/>
    <xf numFmtId="14" fontId="3" fillId="3" borderId="3" xfId="1" applyNumberFormat="1" applyFill="1" applyBorder="1"/>
    <xf numFmtId="0" fontId="0" fillId="3" borderId="3" xfId="0" applyFill="1" applyBorder="1" applyAlignment="1">
      <alignment horizontal="right"/>
    </xf>
    <xf numFmtId="0" fontId="3" fillId="3" borderId="3" xfId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3" xfId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4" xfId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</cellXfs>
  <cellStyles count="3">
    <cellStyle name="Normal" xfId="0" builtinId="0"/>
    <cellStyle name="Normal 10" xfId="2" xr:uid="{00000000-0005-0000-0000-000001000000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19050</xdr:rowOff>
    </xdr:from>
    <xdr:to>
      <xdr:col>1</xdr:col>
      <xdr:colOff>809625</xdr:colOff>
      <xdr:row>0</xdr:row>
      <xdr:rowOff>626269</xdr:rowOff>
    </xdr:to>
    <xdr:pic>
      <xdr:nvPicPr>
        <xdr:cNvPr id="4" name="Imagen 3" descr="IPSE">
          <a:extLst>
            <a:ext uri="{FF2B5EF4-FFF2-40B4-BE49-F238E27FC236}">
              <a16:creationId xmlns:a16="http://schemas.microsoft.com/office/drawing/2014/main" id="{6D6F075D-3227-499F-A68D-31A5BA54B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9050"/>
          <a:ext cx="809625" cy="607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topLeftCell="A23" workbookViewId="0">
      <selection activeCell="A40" sqref="A40"/>
    </sheetView>
  </sheetViews>
  <sheetFormatPr defaultColWidth="11.42578125" defaultRowHeight="15"/>
  <cols>
    <col min="1" max="1" width="20" bestFit="1" customWidth="1"/>
    <col min="2" max="2" width="53.28515625" customWidth="1"/>
    <col min="3" max="3" width="20.85546875" customWidth="1"/>
    <col min="4" max="4" width="11.85546875" customWidth="1"/>
    <col min="5" max="5" width="17.7109375" customWidth="1"/>
    <col min="6" max="6" width="29.85546875" customWidth="1"/>
    <col min="7" max="7" width="56.28515625" customWidth="1"/>
    <col min="8" max="8" width="17.140625" customWidth="1"/>
    <col min="9" max="9" width="20.7109375" customWidth="1"/>
    <col min="10" max="10" width="17.140625" style="1" customWidth="1"/>
    <col min="11" max="11" width="22.7109375" customWidth="1"/>
    <col min="12" max="12" width="16.28515625" customWidth="1"/>
    <col min="13" max="13" width="13" customWidth="1"/>
    <col min="14" max="14" width="25" customWidth="1"/>
    <col min="15" max="15" width="25.42578125" customWidth="1"/>
    <col min="16" max="16" width="160.7109375" customWidth="1"/>
    <col min="17" max="17" width="25.140625" style="34" customWidth="1"/>
    <col min="18" max="18" width="34.7109375" style="34" customWidth="1"/>
  </cols>
  <sheetData>
    <row r="1" spans="1:18" ht="53.25" customHeight="1">
      <c r="A1" s="39" t="s">
        <v>0</v>
      </c>
      <c r="B1" s="39"/>
      <c r="C1" s="39"/>
      <c r="D1" s="39"/>
      <c r="E1" s="39"/>
      <c r="F1" s="39"/>
      <c r="G1" s="39"/>
    </row>
    <row r="2" spans="1:1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0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21" t="s">
        <v>16</v>
      </c>
      <c r="Q2" s="35" t="s">
        <v>17</v>
      </c>
      <c r="R2" s="35" t="s">
        <v>18</v>
      </c>
    </row>
    <row r="3" spans="1:18" ht="15.75">
      <c r="A3" s="3" t="s">
        <v>19</v>
      </c>
      <c r="B3" s="4" t="s">
        <v>20</v>
      </c>
      <c r="C3" s="2"/>
      <c r="D3" s="2"/>
      <c r="E3" s="2"/>
      <c r="F3" s="3" t="s">
        <v>21</v>
      </c>
      <c r="G3" s="2" t="s">
        <v>22</v>
      </c>
      <c r="H3" s="9">
        <v>45845</v>
      </c>
      <c r="I3" s="6">
        <v>46022</v>
      </c>
      <c r="J3" s="8">
        <v>5500000</v>
      </c>
      <c r="K3" s="3">
        <v>33000000</v>
      </c>
      <c r="L3" s="3">
        <v>173</v>
      </c>
      <c r="M3" s="3">
        <v>0</v>
      </c>
      <c r="N3" s="3" t="s">
        <v>23</v>
      </c>
      <c r="O3" s="3" t="s">
        <v>24</v>
      </c>
      <c r="P3" s="22" t="s">
        <v>25</v>
      </c>
      <c r="Q3" s="23">
        <v>24525</v>
      </c>
      <c r="R3" s="23">
        <v>78225</v>
      </c>
    </row>
    <row r="4" spans="1:18" ht="15.75">
      <c r="A4" s="3" t="s">
        <v>26</v>
      </c>
      <c r="B4" s="4" t="s">
        <v>27</v>
      </c>
      <c r="C4" s="2"/>
      <c r="D4" s="2"/>
      <c r="E4" s="2"/>
      <c r="F4" s="3" t="s">
        <v>21</v>
      </c>
      <c r="G4" s="2" t="s">
        <v>28</v>
      </c>
      <c r="H4" s="9">
        <v>45846</v>
      </c>
      <c r="I4" s="6">
        <v>46022</v>
      </c>
      <c r="J4" s="8">
        <v>6000000</v>
      </c>
      <c r="K4" s="3">
        <v>36000000</v>
      </c>
      <c r="L4" s="3">
        <v>172</v>
      </c>
      <c r="M4" s="3">
        <v>0</v>
      </c>
      <c r="N4" s="3" t="s">
        <v>29</v>
      </c>
      <c r="O4" s="3" t="s">
        <v>24</v>
      </c>
      <c r="P4" s="22" t="s">
        <v>30</v>
      </c>
      <c r="Q4" s="23">
        <v>25825</v>
      </c>
      <c r="R4" s="23">
        <v>79925</v>
      </c>
    </row>
    <row r="5" spans="1:18" ht="15.75">
      <c r="A5" s="3" t="s">
        <v>31</v>
      </c>
      <c r="B5" s="4" t="s">
        <v>32</v>
      </c>
      <c r="C5" s="2"/>
      <c r="D5" s="2"/>
      <c r="E5" s="2"/>
      <c r="F5" s="3" t="s">
        <v>21</v>
      </c>
      <c r="G5" s="2" t="s">
        <v>33</v>
      </c>
      <c r="H5" s="9">
        <v>45862</v>
      </c>
      <c r="I5" s="6">
        <v>46022</v>
      </c>
      <c r="J5" s="8">
        <v>4400000</v>
      </c>
      <c r="K5" s="3">
        <v>24200000</v>
      </c>
      <c r="L5" s="3">
        <v>156</v>
      </c>
      <c r="M5" s="3">
        <v>0</v>
      </c>
      <c r="N5" s="3" t="s">
        <v>34</v>
      </c>
      <c r="O5" s="3" t="s">
        <v>24</v>
      </c>
      <c r="P5" s="22" t="s">
        <v>35</v>
      </c>
      <c r="Q5" s="23">
        <v>8425</v>
      </c>
      <c r="R5" s="23">
        <v>87825</v>
      </c>
    </row>
    <row r="6" spans="1:18" ht="15.75">
      <c r="A6" s="3" t="s">
        <v>36</v>
      </c>
      <c r="B6" s="4" t="s">
        <v>37</v>
      </c>
      <c r="C6" s="2"/>
      <c r="D6" s="2"/>
      <c r="E6" s="2"/>
      <c r="F6" s="3" t="s">
        <v>21</v>
      </c>
      <c r="G6" s="2" t="s">
        <v>38</v>
      </c>
      <c r="H6" s="9">
        <v>45866</v>
      </c>
      <c r="I6" s="6">
        <v>46022</v>
      </c>
      <c r="J6" s="8">
        <v>4400000</v>
      </c>
      <c r="K6" s="3">
        <v>24200000</v>
      </c>
      <c r="L6" s="3">
        <v>156</v>
      </c>
      <c r="M6" s="3">
        <v>0</v>
      </c>
      <c r="N6" s="7" t="s">
        <v>39</v>
      </c>
      <c r="O6" s="3" t="s">
        <v>24</v>
      </c>
      <c r="P6" s="22" t="s">
        <v>40</v>
      </c>
      <c r="Q6" s="23">
        <v>26125</v>
      </c>
      <c r="R6" s="23">
        <v>88025</v>
      </c>
    </row>
    <row r="7" spans="1:18" ht="15.75">
      <c r="A7" s="3" t="s">
        <v>41</v>
      </c>
      <c r="B7" s="4" t="s">
        <v>42</v>
      </c>
      <c r="C7" s="2"/>
      <c r="D7" s="2"/>
      <c r="E7" s="2"/>
      <c r="F7" s="3" t="s">
        <v>21</v>
      </c>
      <c r="G7" s="2" t="s">
        <v>43</v>
      </c>
      <c r="H7" s="9">
        <v>45870</v>
      </c>
      <c r="I7" s="6">
        <v>46022</v>
      </c>
      <c r="J7" s="8">
        <v>5500000</v>
      </c>
      <c r="K7" s="3">
        <v>30250000</v>
      </c>
      <c r="L7" s="3">
        <v>149</v>
      </c>
      <c r="M7" s="3">
        <v>0</v>
      </c>
      <c r="N7" s="7" t="s">
        <v>39</v>
      </c>
      <c r="O7" s="3" t="s">
        <v>24</v>
      </c>
      <c r="P7" s="22" t="s">
        <v>44</v>
      </c>
      <c r="Q7" s="23">
        <v>26225</v>
      </c>
      <c r="R7" s="23">
        <v>88125</v>
      </c>
    </row>
    <row r="8" spans="1:18" ht="15.75">
      <c r="A8" s="3" t="s">
        <v>45</v>
      </c>
      <c r="B8" s="4" t="s">
        <v>46</v>
      </c>
      <c r="C8" s="2"/>
      <c r="D8" s="2"/>
      <c r="E8" s="2"/>
      <c r="F8" s="3" t="s">
        <v>21</v>
      </c>
      <c r="G8" s="5" t="s">
        <v>47</v>
      </c>
      <c r="H8" s="9">
        <v>45866</v>
      </c>
      <c r="I8" s="6">
        <v>46022</v>
      </c>
      <c r="J8" s="8">
        <v>4400000</v>
      </c>
      <c r="K8" s="3">
        <v>24200000</v>
      </c>
      <c r="L8" s="3">
        <v>152</v>
      </c>
      <c r="M8" s="3">
        <v>0</v>
      </c>
      <c r="N8" s="3" t="s">
        <v>34</v>
      </c>
      <c r="O8" s="3" t="s">
        <v>24</v>
      </c>
      <c r="P8" s="22" t="s">
        <v>48</v>
      </c>
      <c r="Q8" s="23">
        <v>8425</v>
      </c>
      <c r="R8" s="23">
        <v>88225</v>
      </c>
    </row>
    <row r="9" spans="1:18" ht="15.75">
      <c r="A9" s="3" t="s">
        <v>49</v>
      </c>
      <c r="B9" s="4" t="s">
        <v>50</v>
      </c>
      <c r="C9" s="2"/>
      <c r="D9" s="2"/>
      <c r="E9" s="2"/>
      <c r="F9" s="3" t="s">
        <v>21</v>
      </c>
      <c r="G9" s="2" t="s">
        <v>43</v>
      </c>
      <c r="H9" s="9">
        <v>45868</v>
      </c>
      <c r="I9" s="6">
        <v>46022</v>
      </c>
      <c r="J9" s="8">
        <v>8000000</v>
      </c>
      <c r="K9" s="3">
        <v>44000000</v>
      </c>
      <c r="L9" s="3">
        <v>150</v>
      </c>
      <c r="M9" s="3">
        <v>0</v>
      </c>
      <c r="N9" s="3" t="s">
        <v>29</v>
      </c>
      <c r="O9" s="3" t="s">
        <v>24</v>
      </c>
      <c r="P9" s="22" t="s">
        <v>51</v>
      </c>
      <c r="Q9" s="23">
        <v>26525</v>
      </c>
      <c r="R9" s="24">
        <v>88825</v>
      </c>
    </row>
    <row r="10" spans="1:18" ht="15.75">
      <c r="A10" s="3" t="s">
        <v>52</v>
      </c>
      <c r="B10" s="4" t="s">
        <v>53</v>
      </c>
      <c r="C10" s="2"/>
      <c r="D10" s="2"/>
      <c r="E10" s="2"/>
      <c r="F10" s="3" t="s">
        <v>21</v>
      </c>
      <c r="G10" s="2" t="s">
        <v>54</v>
      </c>
      <c r="H10" s="9">
        <v>45874</v>
      </c>
      <c r="I10" s="6">
        <v>46022</v>
      </c>
      <c r="J10" s="8">
        <v>6000000</v>
      </c>
      <c r="K10" s="3">
        <v>30000000</v>
      </c>
      <c r="L10" s="3">
        <v>145</v>
      </c>
      <c r="M10" s="3">
        <v>0</v>
      </c>
      <c r="N10" s="3" t="s">
        <v>55</v>
      </c>
      <c r="O10" s="3" t="s">
        <v>24</v>
      </c>
      <c r="P10" s="22" t="s">
        <v>56</v>
      </c>
      <c r="Q10" s="23">
        <v>26425</v>
      </c>
      <c r="R10" s="23">
        <v>89225</v>
      </c>
    </row>
    <row r="11" spans="1:18" ht="15.75">
      <c r="A11" s="3" t="s">
        <v>57</v>
      </c>
      <c r="B11" s="4" t="s">
        <v>58</v>
      </c>
      <c r="C11" s="2"/>
      <c r="D11" s="2"/>
      <c r="E11" s="2"/>
      <c r="F11" s="3" t="s">
        <v>21</v>
      </c>
      <c r="G11" s="2" t="s">
        <v>59</v>
      </c>
      <c r="H11" s="9">
        <v>45888</v>
      </c>
      <c r="I11" s="6">
        <v>46022</v>
      </c>
      <c r="J11" s="8">
        <v>3300000</v>
      </c>
      <c r="K11" s="3">
        <v>16500000</v>
      </c>
      <c r="L11" s="3">
        <v>131</v>
      </c>
      <c r="M11" s="3">
        <v>0</v>
      </c>
      <c r="N11" s="3" t="s">
        <v>55</v>
      </c>
      <c r="O11" s="3" t="s">
        <v>24</v>
      </c>
      <c r="P11" s="22" t="s">
        <v>60</v>
      </c>
      <c r="Q11" s="23">
        <v>26625</v>
      </c>
      <c r="R11" s="23">
        <v>94525</v>
      </c>
    </row>
    <row r="12" spans="1:18" ht="15.75">
      <c r="A12" s="3" t="s">
        <v>61</v>
      </c>
      <c r="B12" s="4" t="s">
        <v>62</v>
      </c>
      <c r="C12" s="2"/>
      <c r="D12" s="2"/>
      <c r="E12" s="2"/>
      <c r="F12" s="3" t="s">
        <v>21</v>
      </c>
      <c r="G12" s="2" t="s">
        <v>63</v>
      </c>
      <c r="H12" s="9">
        <v>45890</v>
      </c>
      <c r="I12" s="6">
        <v>46022</v>
      </c>
      <c r="J12" s="8">
        <v>6000000</v>
      </c>
      <c r="K12" s="3">
        <v>30000000</v>
      </c>
      <c r="L12" s="3">
        <v>130</v>
      </c>
      <c r="M12" s="3">
        <v>0</v>
      </c>
      <c r="N12" s="3" t="s">
        <v>55</v>
      </c>
      <c r="O12" s="3" t="s">
        <v>24</v>
      </c>
      <c r="P12" s="22" t="s">
        <v>64</v>
      </c>
      <c r="Q12" s="23">
        <v>26325</v>
      </c>
      <c r="R12" s="23">
        <v>97725</v>
      </c>
    </row>
    <row r="13" spans="1:18" ht="15.75">
      <c r="A13" s="3" t="s">
        <v>65</v>
      </c>
      <c r="B13" s="4" t="s">
        <v>66</v>
      </c>
      <c r="C13" s="2"/>
      <c r="D13" s="2"/>
      <c r="E13" s="2"/>
      <c r="F13" s="3" t="s">
        <v>21</v>
      </c>
      <c r="G13" s="2" t="s">
        <v>67</v>
      </c>
      <c r="H13" s="9">
        <v>45897</v>
      </c>
      <c r="I13" s="6">
        <v>45925</v>
      </c>
      <c r="J13" s="8" t="s">
        <v>68</v>
      </c>
      <c r="K13" s="3">
        <v>1465000</v>
      </c>
      <c r="L13" s="3">
        <v>27</v>
      </c>
      <c r="M13" s="3">
        <v>0</v>
      </c>
      <c r="N13" s="3" t="s">
        <v>69</v>
      </c>
      <c r="O13" s="3" t="s">
        <v>70</v>
      </c>
      <c r="P13" s="22" t="s">
        <v>71</v>
      </c>
      <c r="Q13" s="23">
        <v>26825</v>
      </c>
      <c r="R13" s="23">
        <v>102525</v>
      </c>
    </row>
    <row r="14" spans="1:18" ht="15.75">
      <c r="A14" s="3" t="s">
        <v>72</v>
      </c>
      <c r="B14" s="4" t="s">
        <v>73</v>
      </c>
      <c r="C14" s="2"/>
      <c r="D14" s="2"/>
      <c r="E14" s="2"/>
      <c r="F14" s="3" t="s">
        <v>21</v>
      </c>
      <c r="G14" s="5" t="s">
        <v>74</v>
      </c>
      <c r="H14" s="9">
        <v>45903</v>
      </c>
      <c r="I14" s="6">
        <v>46022</v>
      </c>
      <c r="J14" s="8">
        <v>3300000</v>
      </c>
      <c r="K14" s="3">
        <v>13200000</v>
      </c>
      <c r="L14" s="3">
        <v>117</v>
      </c>
      <c r="M14" s="3">
        <v>0</v>
      </c>
      <c r="N14" s="3" t="s">
        <v>23</v>
      </c>
      <c r="O14" s="3" t="s">
        <v>24</v>
      </c>
      <c r="P14" s="22" t="s">
        <v>75</v>
      </c>
      <c r="Q14" s="23">
        <v>25925</v>
      </c>
      <c r="R14" s="23">
        <v>103925</v>
      </c>
    </row>
    <row r="15" spans="1:18" ht="15.75">
      <c r="A15" s="3" t="s">
        <v>76</v>
      </c>
      <c r="B15" s="4" t="s">
        <v>77</v>
      </c>
      <c r="C15" s="2"/>
      <c r="D15" s="2"/>
      <c r="E15" s="2"/>
      <c r="F15" s="3" t="s">
        <v>21</v>
      </c>
      <c r="G15" s="5" t="s">
        <v>78</v>
      </c>
      <c r="H15" s="9">
        <v>45905</v>
      </c>
      <c r="I15" s="6">
        <v>46022</v>
      </c>
      <c r="J15" s="8">
        <v>8000000</v>
      </c>
      <c r="K15" s="3">
        <v>32000000</v>
      </c>
      <c r="L15" s="3">
        <v>115</v>
      </c>
      <c r="M15" s="3">
        <v>0</v>
      </c>
      <c r="N15" s="3" t="s">
        <v>34</v>
      </c>
      <c r="O15" s="3" t="s">
        <v>24</v>
      </c>
      <c r="P15" s="22" t="s">
        <v>79</v>
      </c>
      <c r="Q15" s="23">
        <v>8425</v>
      </c>
      <c r="R15" s="23">
        <v>106025</v>
      </c>
    </row>
    <row r="16" spans="1:18" ht="15.75">
      <c r="A16" s="3" t="s">
        <v>80</v>
      </c>
      <c r="B16" s="4" t="s">
        <v>81</v>
      </c>
      <c r="C16" s="2"/>
      <c r="D16" s="2"/>
      <c r="E16" s="2"/>
      <c r="F16" s="3" t="s">
        <v>21</v>
      </c>
      <c r="G16" s="5" t="s">
        <v>82</v>
      </c>
      <c r="H16" s="9">
        <v>45909</v>
      </c>
      <c r="I16" s="6">
        <v>46022</v>
      </c>
      <c r="J16" s="8">
        <v>6500000</v>
      </c>
      <c r="K16" s="3">
        <v>6500000</v>
      </c>
      <c r="L16" s="3">
        <v>111</v>
      </c>
      <c r="M16" s="3">
        <v>0</v>
      </c>
      <c r="N16" s="3" t="s">
        <v>34</v>
      </c>
      <c r="O16" s="3" t="s">
        <v>24</v>
      </c>
      <c r="P16" s="22" t="s">
        <v>83</v>
      </c>
      <c r="Q16" s="23">
        <v>8425</v>
      </c>
      <c r="R16" s="23">
        <v>106125</v>
      </c>
    </row>
    <row r="17" spans="1:18" ht="15.75">
      <c r="A17" s="3" t="s">
        <v>84</v>
      </c>
      <c r="B17" s="4" t="s">
        <v>85</v>
      </c>
      <c r="C17" s="2"/>
      <c r="D17" s="2"/>
      <c r="E17" s="2"/>
      <c r="F17" s="3" t="s">
        <v>21</v>
      </c>
      <c r="G17" s="5" t="s">
        <v>86</v>
      </c>
      <c r="H17" s="9">
        <v>45910</v>
      </c>
      <c r="I17" s="6">
        <v>46022</v>
      </c>
      <c r="J17" s="8">
        <v>5500000</v>
      </c>
      <c r="K17" s="3">
        <v>22000000</v>
      </c>
      <c r="L17" s="3">
        <v>110</v>
      </c>
      <c r="M17" s="3">
        <v>0</v>
      </c>
      <c r="N17" s="3" t="s">
        <v>87</v>
      </c>
      <c r="O17" s="3" t="s">
        <v>24</v>
      </c>
      <c r="P17" s="22" t="s">
        <v>88</v>
      </c>
      <c r="Q17" s="23">
        <v>8425</v>
      </c>
      <c r="R17" s="24">
        <v>107725</v>
      </c>
    </row>
    <row r="18" spans="1:18" ht="15.75">
      <c r="A18" s="3" t="s">
        <v>89</v>
      </c>
      <c r="B18" s="4" t="s">
        <v>90</v>
      </c>
      <c r="C18" s="2"/>
      <c r="D18" s="2"/>
      <c r="E18" s="2"/>
      <c r="F18" s="3" t="s">
        <v>21</v>
      </c>
      <c r="G18" s="5" t="s">
        <v>91</v>
      </c>
      <c r="H18" s="9">
        <v>45915</v>
      </c>
      <c r="I18" s="6">
        <v>45938</v>
      </c>
      <c r="J18" s="8" t="s">
        <v>68</v>
      </c>
      <c r="K18" s="3">
        <v>85264704</v>
      </c>
      <c r="L18" s="3">
        <v>105</v>
      </c>
      <c r="M18" s="3">
        <v>0</v>
      </c>
      <c r="N18" s="3" t="s">
        <v>34</v>
      </c>
      <c r="O18" s="3" t="s">
        <v>70</v>
      </c>
      <c r="P18" s="22" t="s">
        <v>92</v>
      </c>
      <c r="Q18" s="23">
        <v>18725</v>
      </c>
      <c r="R18" s="23">
        <v>106425</v>
      </c>
    </row>
    <row r="19" spans="1:18" ht="15.75">
      <c r="A19" s="3" t="s">
        <v>93</v>
      </c>
      <c r="B19" s="4" t="s">
        <v>94</v>
      </c>
      <c r="C19" s="2"/>
      <c r="D19" s="2"/>
      <c r="E19" s="2"/>
      <c r="F19" s="3" t="s">
        <v>21</v>
      </c>
      <c r="G19" s="5" t="s">
        <v>95</v>
      </c>
      <c r="H19" s="9">
        <v>45909</v>
      </c>
      <c r="I19" s="6">
        <v>46022</v>
      </c>
      <c r="J19" s="8">
        <v>8000000</v>
      </c>
      <c r="K19" s="3">
        <v>32000000</v>
      </c>
      <c r="L19" s="3">
        <v>111</v>
      </c>
      <c r="M19" s="3">
        <v>0</v>
      </c>
      <c r="N19" s="3" t="s">
        <v>34</v>
      </c>
      <c r="O19" s="3" t="s">
        <v>24</v>
      </c>
      <c r="P19" s="22" t="s">
        <v>96</v>
      </c>
      <c r="Q19" s="23">
        <v>8425</v>
      </c>
      <c r="R19" s="23">
        <v>106325</v>
      </c>
    </row>
    <row r="20" spans="1:18" ht="15.75">
      <c r="A20" s="3" t="s">
        <v>97</v>
      </c>
      <c r="B20" s="4" t="s">
        <v>98</v>
      </c>
      <c r="C20" s="2"/>
      <c r="D20" s="2"/>
      <c r="E20" s="2"/>
      <c r="F20" s="3" t="s">
        <v>21</v>
      </c>
      <c r="G20" s="25" t="s">
        <v>99</v>
      </c>
      <c r="H20" s="9">
        <v>45915</v>
      </c>
      <c r="I20" s="6">
        <v>46022</v>
      </c>
      <c r="J20" s="8">
        <v>8000000</v>
      </c>
      <c r="K20" s="3">
        <v>32000000</v>
      </c>
      <c r="L20" s="3">
        <v>105</v>
      </c>
      <c r="M20" s="3">
        <v>0</v>
      </c>
      <c r="N20" s="3" t="s">
        <v>34</v>
      </c>
      <c r="O20" s="3" t="s">
        <v>24</v>
      </c>
      <c r="P20" s="22" t="s">
        <v>100</v>
      </c>
      <c r="Q20" s="23">
        <v>8425</v>
      </c>
      <c r="R20" s="23">
        <v>107825</v>
      </c>
    </row>
    <row r="21" spans="1:18" ht="15.75">
      <c r="A21" s="3" t="s">
        <v>101</v>
      </c>
      <c r="B21" s="4" t="s">
        <v>102</v>
      </c>
      <c r="C21" s="2"/>
      <c r="D21" s="2"/>
      <c r="E21" s="2"/>
      <c r="F21" s="3" t="s">
        <v>21</v>
      </c>
      <c r="G21" s="5" t="s">
        <v>103</v>
      </c>
      <c r="H21" s="6">
        <v>45915</v>
      </c>
      <c r="I21" s="6">
        <v>46022</v>
      </c>
      <c r="J21" s="8">
        <v>8000000</v>
      </c>
      <c r="K21" s="3">
        <v>32000000</v>
      </c>
      <c r="L21" s="3">
        <v>105</v>
      </c>
      <c r="M21" s="3">
        <v>0</v>
      </c>
      <c r="N21" s="3" t="s">
        <v>34</v>
      </c>
      <c r="O21" s="3" t="s">
        <v>24</v>
      </c>
      <c r="P21" s="22" t="s">
        <v>104</v>
      </c>
      <c r="Q21" s="23">
        <v>8425</v>
      </c>
      <c r="R21" s="23">
        <v>108225</v>
      </c>
    </row>
    <row r="22" spans="1:18" ht="15.75">
      <c r="A22" s="3" t="s">
        <v>105</v>
      </c>
      <c r="B22" s="4" t="s">
        <v>106</v>
      </c>
      <c r="C22" s="2"/>
      <c r="D22" s="2"/>
      <c r="E22" s="2"/>
      <c r="F22" s="3" t="s">
        <v>21</v>
      </c>
      <c r="G22" s="25" t="s">
        <v>107</v>
      </c>
      <c r="H22" s="9">
        <v>45916</v>
      </c>
      <c r="I22" s="6">
        <v>46022</v>
      </c>
      <c r="J22" s="8">
        <v>5500000</v>
      </c>
      <c r="K22" s="3">
        <v>19250000</v>
      </c>
      <c r="L22" s="3">
        <v>104</v>
      </c>
      <c r="M22" s="3">
        <v>0</v>
      </c>
      <c r="N22" s="3" t="s">
        <v>108</v>
      </c>
      <c r="O22" s="3" t="s">
        <v>24</v>
      </c>
      <c r="P22" s="22" t="s">
        <v>109</v>
      </c>
      <c r="Q22" s="23">
        <v>28025</v>
      </c>
      <c r="R22" s="23">
        <v>108325</v>
      </c>
    </row>
    <row r="23" spans="1:18" ht="15.75">
      <c r="A23" s="3" t="s">
        <v>110</v>
      </c>
      <c r="B23" s="4" t="s">
        <v>111</v>
      </c>
      <c r="C23" s="2"/>
      <c r="D23" s="2"/>
      <c r="E23" s="2"/>
      <c r="F23" s="3" t="s">
        <v>21</v>
      </c>
      <c r="G23" s="2" t="s">
        <v>112</v>
      </c>
      <c r="H23" s="9">
        <v>45922</v>
      </c>
      <c r="I23" s="6">
        <v>46022</v>
      </c>
      <c r="J23" s="8" t="s">
        <v>68</v>
      </c>
      <c r="K23" s="3">
        <v>2160000</v>
      </c>
      <c r="L23" s="3">
        <v>98</v>
      </c>
      <c r="M23" s="3">
        <v>0</v>
      </c>
      <c r="N23" s="7" t="s">
        <v>108</v>
      </c>
      <c r="O23" s="3" t="s">
        <v>70</v>
      </c>
      <c r="P23" s="22" t="s">
        <v>113</v>
      </c>
      <c r="Q23" s="23">
        <v>26025</v>
      </c>
      <c r="R23" s="23">
        <v>109925</v>
      </c>
    </row>
    <row r="24" spans="1:18" ht="15.75">
      <c r="A24" s="3" t="s">
        <v>114</v>
      </c>
      <c r="B24" s="4" t="s">
        <v>115</v>
      </c>
      <c r="C24" s="2"/>
      <c r="D24" s="2"/>
      <c r="E24" s="2"/>
      <c r="F24" s="3" t="s">
        <v>21</v>
      </c>
      <c r="G24" s="25" t="s">
        <v>116</v>
      </c>
      <c r="H24" s="9">
        <v>45918</v>
      </c>
      <c r="I24" s="6">
        <v>46022</v>
      </c>
      <c r="J24" s="8">
        <v>8500000</v>
      </c>
      <c r="K24" s="3">
        <v>29750000</v>
      </c>
      <c r="L24" s="3">
        <v>102</v>
      </c>
      <c r="M24" s="3">
        <v>0</v>
      </c>
      <c r="N24" s="7" t="s">
        <v>39</v>
      </c>
      <c r="O24" s="3" t="s">
        <v>24</v>
      </c>
      <c r="P24" s="22" t="s">
        <v>117</v>
      </c>
      <c r="Q24" s="23">
        <v>26025</v>
      </c>
      <c r="R24" s="24">
        <v>109825</v>
      </c>
    </row>
    <row r="25" spans="1:18" ht="15.75">
      <c r="A25" s="3" t="s">
        <v>118</v>
      </c>
      <c r="B25" s="4" t="s">
        <v>119</v>
      </c>
      <c r="C25" s="2"/>
      <c r="D25" s="2"/>
      <c r="E25" s="2"/>
      <c r="F25" s="3" t="s">
        <v>21</v>
      </c>
      <c r="G25" s="25" t="s">
        <v>120</v>
      </c>
      <c r="H25" s="9">
        <v>45918</v>
      </c>
      <c r="I25" s="6">
        <v>46022</v>
      </c>
      <c r="J25" s="8">
        <v>8000000</v>
      </c>
      <c r="K25" s="3">
        <v>28000000</v>
      </c>
      <c r="L25" s="3">
        <v>102</v>
      </c>
      <c r="M25" s="3">
        <v>0</v>
      </c>
      <c r="N25" s="3" t="s">
        <v>34</v>
      </c>
      <c r="O25" s="3" t="s">
        <v>24</v>
      </c>
      <c r="P25" s="22" t="s">
        <v>121</v>
      </c>
      <c r="Q25" s="23">
        <v>8425</v>
      </c>
      <c r="R25" s="24">
        <v>109825</v>
      </c>
    </row>
    <row r="26" spans="1:18" ht="15.75">
      <c r="A26" s="3" t="s">
        <v>122</v>
      </c>
      <c r="B26" s="4" t="s">
        <v>123</v>
      </c>
      <c r="C26" s="2"/>
      <c r="D26" s="2"/>
      <c r="E26" s="2"/>
      <c r="F26" s="3" t="s">
        <v>21</v>
      </c>
      <c r="G26" s="25" t="s">
        <v>124</v>
      </c>
      <c r="H26" s="9">
        <v>45917</v>
      </c>
      <c r="I26" s="6">
        <v>46022</v>
      </c>
      <c r="J26" s="8">
        <v>3500000</v>
      </c>
      <c r="K26" s="3">
        <v>12250000</v>
      </c>
      <c r="L26" s="3">
        <v>103</v>
      </c>
      <c r="M26" s="3">
        <v>0</v>
      </c>
      <c r="N26" s="3" t="s">
        <v>34</v>
      </c>
      <c r="O26" s="3" t="s">
        <v>24</v>
      </c>
      <c r="P26" s="22" t="s">
        <v>125</v>
      </c>
      <c r="Q26" s="23">
        <v>8425</v>
      </c>
      <c r="R26" s="23">
        <v>110025</v>
      </c>
    </row>
    <row r="27" spans="1:18" ht="15.75">
      <c r="A27" s="3" t="s">
        <v>126</v>
      </c>
      <c r="B27" s="4" t="s">
        <v>127</v>
      </c>
      <c r="C27" s="2"/>
      <c r="D27" s="2"/>
      <c r="E27" s="2"/>
      <c r="F27" s="3" t="s">
        <v>21</v>
      </c>
      <c r="G27" s="25" t="s">
        <v>128</v>
      </c>
      <c r="H27" s="9">
        <v>45917</v>
      </c>
      <c r="I27" s="6">
        <v>46022</v>
      </c>
      <c r="J27" s="8">
        <v>6500000</v>
      </c>
      <c r="K27" s="3">
        <v>22750000</v>
      </c>
      <c r="L27" s="3">
        <v>103</v>
      </c>
      <c r="M27" s="3">
        <v>0</v>
      </c>
      <c r="N27" s="3" t="s">
        <v>34</v>
      </c>
      <c r="O27" s="3" t="s">
        <v>24</v>
      </c>
      <c r="P27" s="22" t="s">
        <v>129</v>
      </c>
      <c r="Q27" s="23">
        <v>8425</v>
      </c>
      <c r="R27" s="23">
        <v>110125</v>
      </c>
    </row>
    <row r="28" spans="1:18" ht="15.75">
      <c r="A28" s="3" t="s">
        <v>130</v>
      </c>
      <c r="B28" s="4" t="s">
        <v>131</v>
      </c>
      <c r="C28" s="2"/>
      <c r="D28" s="2"/>
      <c r="E28" s="2"/>
      <c r="F28" s="3" t="s">
        <v>21</v>
      </c>
      <c r="G28" s="25" t="s">
        <v>132</v>
      </c>
      <c r="H28" s="9">
        <v>45922</v>
      </c>
      <c r="I28" s="6">
        <v>46022</v>
      </c>
      <c r="J28" s="8">
        <v>8000000</v>
      </c>
      <c r="K28" s="3">
        <v>28000000</v>
      </c>
      <c r="L28" s="3">
        <v>98</v>
      </c>
      <c r="M28" s="3">
        <v>0</v>
      </c>
      <c r="N28" s="3" t="s">
        <v>34</v>
      </c>
      <c r="O28" s="3" t="s">
        <v>24</v>
      </c>
      <c r="P28" s="22" t="s">
        <v>133</v>
      </c>
      <c r="Q28" s="23">
        <v>8425</v>
      </c>
      <c r="R28" s="23">
        <v>113625</v>
      </c>
    </row>
    <row r="29" spans="1:18" ht="15.75">
      <c r="A29" s="3" t="s">
        <v>134</v>
      </c>
      <c r="B29" s="4" t="s">
        <v>135</v>
      </c>
      <c r="C29" s="2"/>
      <c r="D29" s="2"/>
      <c r="E29" s="2"/>
      <c r="F29" s="3" t="s">
        <v>21</v>
      </c>
      <c r="G29" s="25" t="s">
        <v>136</v>
      </c>
      <c r="H29" s="9">
        <v>45919</v>
      </c>
      <c r="I29" s="6">
        <v>46022</v>
      </c>
      <c r="J29" s="8">
        <v>8000000</v>
      </c>
      <c r="K29" s="3">
        <v>28000000</v>
      </c>
      <c r="L29" s="3">
        <v>101</v>
      </c>
      <c r="M29" s="3">
        <v>0</v>
      </c>
      <c r="N29" s="7" t="s">
        <v>39</v>
      </c>
      <c r="O29" s="3" t="s">
        <v>24</v>
      </c>
      <c r="P29" s="22" t="s">
        <v>137</v>
      </c>
      <c r="Q29" s="23">
        <v>27925</v>
      </c>
      <c r="R29" s="23">
        <v>113325</v>
      </c>
    </row>
    <row r="30" spans="1:18" ht="15.75">
      <c r="A30" s="3" t="s">
        <v>138</v>
      </c>
      <c r="B30" s="4" t="s">
        <v>139</v>
      </c>
      <c r="C30" s="2"/>
      <c r="D30" s="2"/>
      <c r="E30" s="2"/>
      <c r="F30" s="3" t="s">
        <v>21</v>
      </c>
      <c r="G30" s="5" t="s">
        <v>140</v>
      </c>
      <c r="H30" s="9">
        <v>45932</v>
      </c>
      <c r="I30" s="6">
        <v>46022</v>
      </c>
      <c r="J30" s="8">
        <v>9000000</v>
      </c>
      <c r="K30" s="3">
        <v>27000000</v>
      </c>
      <c r="L30" s="3"/>
      <c r="M30" s="3">
        <v>0</v>
      </c>
      <c r="N30" s="3" t="s">
        <v>141</v>
      </c>
      <c r="O30" s="3" t="s">
        <v>24</v>
      </c>
      <c r="P30" s="22" t="s">
        <v>142</v>
      </c>
      <c r="Q30" s="23">
        <v>27825</v>
      </c>
      <c r="R30" s="23"/>
    </row>
    <row r="31" spans="1:18" ht="15.75">
      <c r="A31" s="26" t="s">
        <v>143</v>
      </c>
      <c r="B31" s="2" t="s">
        <v>144</v>
      </c>
      <c r="C31" s="2"/>
      <c r="D31" s="2"/>
      <c r="E31" s="2"/>
      <c r="F31" s="3" t="s">
        <v>21</v>
      </c>
      <c r="G31" s="5" t="s">
        <v>145</v>
      </c>
      <c r="H31" s="9">
        <v>45870</v>
      </c>
      <c r="I31" s="27">
        <v>46020</v>
      </c>
      <c r="J31" s="8" t="s">
        <v>68</v>
      </c>
      <c r="K31" s="3">
        <v>1082492252</v>
      </c>
      <c r="L31" s="3">
        <v>154</v>
      </c>
      <c r="M31" s="3">
        <v>0</v>
      </c>
      <c r="N31" s="3" t="s">
        <v>146</v>
      </c>
      <c r="O31" s="3" t="s">
        <v>70</v>
      </c>
      <c r="P31" s="22" t="s">
        <v>147</v>
      </c>
      <c r="Q31" s="23">
        <v>15225</v>
      </c>
      <c r="R31" s="23">
        <v>89125</v>
      </c>
    </row>
    <row r="32" spans="1:18" ht="15.75">
      <c r="A32" s="3" t="s">
        <v>148</v>
      </c>
      <c r="B32" s="4" t="s">
        <v>149</v>
      </c>
      <c r="C32" s="2"/>
      <c r="D32" s="2"/>
      <c r="E32" s="2"/>
      <c r="F32" s="3" t="s">
        <v>150</v>
      </c>
      <c r="G32" s="2" t="s">
        <v>151</v>
      </c>
      <c r="H32" s="9">
        <v>45842</v>
      </c>
      <c r="I32" s="6">
        <v>46204</v>
      </c>
      <c r="J32" s="8" t="s">
        <v>68</v>
      </c>
      <c r="K32" s="3">
        <v>993469670</v>
      </c>
      <c r="L32" s="3">
        <v>361</v>
      </c>
      <c r="M32" s="3">
        <v>0</v>
      </c>
      <c r="N32" s="6" t="s">
        <v>152</v>
      </c>
      <c r="O32" s="3" t="s">
        <v>70</v>
      </c>
      <c r="P32" s="22" t="s">
        <v>153</v>
      </c>
      <c r="Q32" s="23">
        <v>25625</v>
      </c>
      <c r="R32" s="23">
        <v>76925</v>
      </c>
    </row>
    <row r="33" spans="1:18" ht="15.75">
      <c r="A33" s="3" t="s">
        <v>154</v>
      </c>
      <c r="B33" s="4" t="s">
        <v>155</v>
      </c>
      <c r="C33" s="2"/>
      <c r="D33" s="2"/>
      <c r="E33" s="2"/>
      <c r="F33" s="3" t="s">
        <v>156</v>
      </c>
      <c r="G33" s="2" t="s">
        <v>157</v>
      </c>
      <c r="H33" s="9">
        <v>45874</v>
      </c>
      <c r="I33" s="6">
        <v>51340</v>
      </c>
      <c r="J33" s="8" t="s">
        <v>68</v>
      </c>
      <c r="K33" s="3">
        <v>0</v>
      </c>
      <c r="L33" s="3">
        <v>5442</v>
      </c>
      <c r="M33" s="3">
        <v>0</v>
      </c>
      <c r="N33" s="7" t="s">
        <v>39</v>
      </c>
      <c r="O33" s="3" t="s">
        <v>70</v>
      </c>
      <c r="P33" s="22" t="s">
        <v>158</v>
      </c>
      <c r="Q33" s="23" t="s">
        <v>68</v>
      </c>
      <c r="R33" s="23" t="s">
        <v>68</v>
      </c>
    </row>
    <row r="34" spans="1:18" ht="15.75">
      <c r="A34" s="3" t="s">
        <v>159</v>
      </c>
      <c r="B34" s="4" t="s">
        <v>160</v>
      </c>
      <c r="C34" s="2"/>
      <c r="D34" s="2"/>
      <c r="E34" s="2"/>
      <c r="F34" s="3" t="s">
        <v>150</v>
      </c>
      <c r="G34" s="2" t="s">
        <v>161</v>
      </c>
      <c r="H34" s="9">
        <v>45856</v>
      </c>
      <c r="I34" s="6">
        <v>46022</v>
      </c>
      <c r="J34" s="8" t="s">
        <v>68</v>
      </c>
      <c r="K34" s="3">
        <v>950732150</v>
      </c>
      <c r="L34" s="3">
        <v>162</v>
      </c>
      <c r="M34" s="3">
        <v>0</v>
      </c>
      <c r="N34" s="6" t="s">
        <v>108</v>
      </c>
      <c r="O34" s="3" t="s">
        <v>70</v>
      </c>
      <c r="P34" s="22" t="s">
        <v>162</v>
      </c>
      <c r="Q34" s="23" t="s">
        <v>163</v>
      </c>
      <c r="R34" s="23" t="s">
        <v>164</v>
      </c>
    </row>
    <row r="35" spans="1:18" ht="15.75">
      <c r="A35" s="3" t="s">
        <v>165</v>
      </c>
      <c r="B35" s="4" t="s">
        <v>166</v>
      </c>
      <c r="C35" s="2"/>
      <c r="D35" s="2"/>
      <c r="E35" s="2"/>
      <c r="F35" s="3" t="s">
        <v>150</v>
      </c>
      <c r="G35" s="2" t="s">
        <v>167</v>
      </c>
      <c r="H35" s="9">
        <v>45894</v>
      </c>
      <c r="I35" s="6">
        <v>46022</v>
      </c>
      <c r="J35" s="8" t="s">
        <v>68</v>
      </c>
      <c r="K35" s="3">
        <v>20000000</v>
      </c>
      <c r="L35" s="3">
        <v>125</v>
      </c>
      <c r="M35" s="3">
        <v>0</v>
      </c>
      <c r="N35" s="3" t="s">
        <v>69</v>
      </c>
      <c r="O35" s="3" t="s">
        <v>70</v>
      </c>
      <c r="P35" s="22" t="s">
        <v>168</v>
      </c>
      <c r="Q35" s="23">
        <v>25525</v>
      </c>
      <c r="R35" s="23">
        <v>97525</v>
      </c>
    </row>
    <row r="36" spans="1:18" ht="15.75">
      <c r="A36" s="3" t="s">
        <v>169</v>
      </c>
      <c r="B36" s="4" t="s">
        <v>170</v>
      </c>
      <c r="C36" s="2"/>
      <c r="D36" s="2"/>
      <c r="E36" s="2"/>
      <c r="F36" s="3" t="s">
        <v>150</v>
      </c>
      <c r="G36" s="2" t="s">
        <v>171</v>
      </c>
      <c r="H36" s="9">
        <v>45895</v>
      </c>
      <c r="I36" s="6">
        <v>45927</v>
      </c>
      <c r="J36" s="8" t="s">
        <v>68</v>
      </c>
      <c r="K36" s="3">
        <v>7437500</v>
      </c>
      <c r="L36" s="3">
        <v>33</v>
      </c>
      <c r="M36" s="3">
        <v>0</v>
      </c>
      <c r="N36" s="3" t="s">
        <v>34</v>
      </c>
      <c r="O36" s="3" t="s">
        <v>70</v>
      </c>
      <c r="P36" s="22" t="s">
        <v>172</v>
      </c>
      <c r="Q36" s="23">
        <v>18725</v>
      </c>
      <c r="R36" s="23">
        <v>102425</v>
      </c>
    </row>
    <row r="37" spans="1:18" ht="15.75">
      <c r="A37" s="3" t="s">
        <v>173</v>
      </c>
      <c r="B37" s="28" t="s">
        <v>174</v>
      </c>
      <c r="C37" s="2"/>
      <c r="D37" s="2"/>
      <c r="E37" s="2"/>
      <c r="F37" s="29" t="s">
        <v>150</v>
      </c>
      <c r="G37" s="25" t="s">
        <v>175</v>
      </c>
      <c r="H37" s="30">
        <v>45901</v>
      </c>
      <c r="I37" s="30">
        <v>46266</v>
      </c>
      <c r="J37" s="8" t="s">
        <v>68</v>
      </c>
      <c r="K37" s="3">
        <v>66102846</v>
      </c>
      <c r="L37" s="3">
        <v>364</v>
      </c>
      <c r="M37" s="3">
        <v>0</v>
      </c>
      <c r="N37" s="3" t="s">
        <v>152</v>
      </c>
      <c r="O37" s="3" t="s">
        <v>70</v>
      </c>
      <c r="P37" s="22" t="s">
        <v>68</v>
      </c>
      <c r="Q37" s="36">
        <v>27025</v>
      </c>
      <c r="R37" s="36">
        <v>103825</v>
      </c>
    </row>
    <row r="38" spans="1:18" ht="15.75">
      <c r="A38" s="3" t="s">
        <v>176</v>
      </c>
      <c r="B38" s="3" t="s">
        <v>177</v>
      </c>
      <c r="C38" s="2"/>
      <c r="D38" s="2"/>
      <c r="E38" s="2"/>
      <c r="F38" s="29" t="s">
        <v>156</v>
      </c>
      <c r="G38" s="5" t="s">
        <v>178</v>
      </c>
      <c r="H38" s="6"/>
      <c r="I38" s="6">
        <v>50250</v>
      </c>
      <c r="J38" s="31" t="s">
        <v>68</v>
      </c>
      <c r="K38" s="3">
        <v>0</v>
      </c>
      <c r="L38" s="32">
        <v>3640</v>
      </c>
      <c r="M38" s="3">
        <v>0</v>
      </c>
      <c r="N38" s="3" t="s">
        <v>39</v>
      </c>
      <c r="O38" s="3" t="s">
        <v>70</v>
      </c>
      <c r="P38" s="22" t="s">
        <v>179</v>
      </c>
      <c r="Q38" s="37" t="s">
        <v>68</v>
      </c>
      <c r="R38" s="37" t="s">
        <v>68</v>
      </c>
    </row>
    <row r="39" spans="1:18" ht="15.75">
      <c r="A39" s="3" t="s">
        <v>180</v>
      </c>
      <c r="B39" s="3" t="s">
        <v>181</v>
      </c>
      <c r="C39" s="2"/>
      <c r="D39" s="2"/>
      <c r="E39" s="2"/>
      <c r="F39" s="29" t="s">
        <v>156</v>
      </c>
      <c r="G39" s="33" t="s">
        <v>182</v>
      </c>
      <c r="H39" s="6">
        <v>45908</v>
      </c>
      <c r="I39" s="6">
        <v>51386</v>
      </c>
      <c r="J39" s="31" t="s">
        <v>68</v>
      </c>
      <c r="K39" s="3">
        <v>0</v>
      </c>
      <c r="L39" s="32">
        <v>5460</v>
      </c>
      <c r="M39" s="3">
        <v>0</v>
      </c>
      <c r="N39" s="3" t="s">
        <v>39</v>
      </c>
      <c r="O39" s="3" t="s">
        <v>70</v>
      </c>
      <c r="P39" s="22" t="s">
        <v>183</v>
      </c>
      <c r="Q39" s="37" t="s">
        <v>68</v>
      </c>
      <c r="R39" s="37" t="s">
        <v>68</v>
      </c>
    </row>
    <row r="40" spans="1:18" ht="15.75">
      <c r="A40" s="26" t="s">
        <v>184</v>
      </c>
      <c r="B40" s="2" t="s">
        <v>185</v>
      </c>
      <c r="C40" s="2"/>
      <c r="D40" s="2"/>
      <c r="E40" s="2"/>
      <c r="F40" s="3" t="s">
        <v>150</v>
      </c>
      <c r="G40" s="25" t="s">
        <v>186</v>
      </c>
      <c r="H40" s="27">
        <v>45917</v>
      </c>
      <c r="I40" s="27">
        <v>46022</v>
      </c>
      <c r="J40" s="31" t="s">
        <v>68</v>
      </c>
      <c r="K40" s="3">
        <v>65823722</v>
      </c>
      <c r="L40" s="2">
        <v>103</v>
      </c>
      <c r="M40" s="3">
        <v>0</v>
      </c>
      <c r="N40" s="3" t="s">
        <v>152</v>
      </c>
      <c r="O40" s="3" t="s">
        <v>70</v>
      </c>
      <c r="P40" s="22" t="s">
        <v>68</v>
      </c>
      <c r="Q40" s="23">
        <v>26725</v>
      </c>
      <c r="R40" s="23">
        <v>108125</v>
      </c>
    </row>
    <row r="99" spans="1:18">
      <c r="A99" s="3"/>
      <c r="B99" s="3"/>
      <c r="C99" s="3"/>
      <c r="D99" s="3"/>
      <c r="E99" s="3"/>
      <c r="F99" s="3"/>
      <c r="G99" s="14"/>
      <c r="H99" s="11"/>
      <c r="I99" s="12"/>
      <c r="J99" s="17"/>
      <c r="K99" s="14"/>
      <c r="L99" s="10"/>
      <c r="M99" s="18"/>
      <c r="N99" s="13"/>
      <c r="O99" s="17"/>
      <c r="P99" s="14"/>
      <c r="Q99" s="38"/>
      <c r="R99" s="38"/>
    </row>
    <row r="100" spans="1:18">
      <c r="A100" s="3"/>
      <c r="B100" s="3"/>
      <c r="C100" s="3"/>
      <c r="D100" s="3"/>
      <c r="E100" s="3"/>
      <c r="F100" s="3"/>
      <c r="G100" s="14"/>
      <c r="H100" s="11"/>
      <c r="I100" s="12"/>
      <c r="J100" s="17"/>
      <c r="K100" s="14"/>
      <c r="L100" s="10"/>
      <c r="M100" s="18"/>
      <c r="N100" s="13"/>
      <c r="O100" s="17"/>
      <c r="P100" s="14"/>
      <c r="Q100" s="38"/>
      <c r="R100" s="38"/>
    </row>
    <row r="101" spans="1:18">
      <c r="A101" s="3"/>
      <c r="B101" s="3"/>
      <c r="C101" s="3"/>
      <c r="D101" s="3"/>
      <c r="E101" s="3"/>
      <c r="F101" s="3"/>
      <c r="G101" s="14"/>
      <c r="H101" s="11"/>
      <c r="I101" s="12"/>
      <c r="J101" s="17"/>
      <c r="K101" s="14"/>
      <c r="L101" s="10"/>
      <c r="M101" s="18"/>
      <c r="N101" s="13"/>
      <c r="O101" s="17"/>
      <c r="P101" s="14"/>
      <c r="Q101" s="38"/>
      <c r="R101" s="38"/>
    </row>
    <row r="102" spans="1:18">
      <c r="A102" s="3"/>
      <c r="B102" s="3"/>
      <c r="C102" s="3"/>
      <c r="D102" s="3"/>
      <c r="E102" s="3"/>
      <c r="F102" s="3"/>
      <c r="G102" s="14"/>
      <c r="H102" s="11"/>
      <c r="I102" s="12"/>
      <c r="J102" s="17"/>
      <c r="K102" s="14"/>
      <c r="L102" s="10"/>
      <c r="M102" s="18"/>
      <c r="N102" s="13"/>
      <c r="O102" s="17"/>
      <c r="P102" s="14"/>
      <c r="Q102" s="38"/>
      <c r="R102" s="38"/>
    </row>
    <row r="103" spans="1:18">
      <c r="A103" s="3"/>
      <c r="B103" s="3"/>
      <c r="C103" s="3"/>
      <c r="D103" s="3"/>
      <c r="E103" s="3"/>
      <c r="F103" s="3"/>
      <c r="G103" s="14"/>
      <c r="H103" s="11"/>
      <c r="I103" s="12"/>
      <c r="J103" s="17"/>
      <c r="K103" s="14"/>
      <c r="L103" s="10"/>
      <c r="M103" s="18"/>
      <c r="N103" s="13"/>
      <c r="O103" s="17"/>
      <c r="P103" s="14"/>
      <c r="Q103" s="38"/>
      <c r="R103" s="38"/>
    </row>
    <row r="104" spans="1:18">
      <c r="A104" s="3"/>
      <c r="B104" s="4"/>
      <c r="C104" s="2"/>
      <c r="D104" s="2"/>
      <c r="E104" s="2"/>
      <c r="F104" s="3"/>
      <c r="G104" s="15"/>
      <c r="H104" s="11"/>
      <c r="I104" s="12"/>
      <c r="J104" s="16"/>
      <c r="K104" s="14"/>
      <c r="L104" s="10"/>
      <c r="M104" s="18"/>
      <c r="N104" s="13"/>
      <c r="O104" s="17"/>
      <c r="P104" s="14"/>
      <c r="Q104" s="38"/>
      <c r="R104" s="38"/>
    </row>
  </sheetData>
  <mergeCells count="1">
    <mergeCell ref="A1:G1"/>
  </mergeCells>
  <dataValidations xWindow="350" yWindow="492" count="16">
    <dataValidation type="textLength" allowBlank="1" showInputMessage="1" error="Escriba un texto " promptTitle="Cualquier contenido" prompt=" Registre COMPLETO nombres y apellidos del Contratista si es Persona Natural, o la razón social si es Persona Jurídica." sqref="B99:B104 B3:B30 B32:B36" xr:uid="{84F129B7-7B25-4ED2-86F4-03FAD8319668}">
      <formula1>0</formula1>
      <formula2>3500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I3:I30 I99:I104 I32:I36" xr:uid="{03EA713D-FE2D-4BD7-B20E-7F8B5219B721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H30 H3:H4 H8 H12:H23 H99:H104 H32 H34:H36" xr:uid="{CA39B4C7-84FA-41FA-BD9F-6BDC7740FA63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K3:K30 K99:K104 K32:K37" xr:uid="{0D1952A1-8994-4F78-87BC-A7DDCC5F2611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L3:L36 L99:L104" xr:uid="{3200783B-145B-4B6C-B17B-3DFC45030FD6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H5:H7 H9:H11 H33 N32 N34" xr:uid="{199B0B3F-FCC7-4C86-894D-2E599019336F}">
      <formula1>1900/1/1</formula1>
      <formula2>3000/1/1</formula2>
    </dataValidation>
    <dataValidation type="textLength" allowBlank="1" showInputMessage="1" error="Escriba un texto  Maximo 390 Caracteres" promptTitle="Cualquier contenido Maximo 390 Caracteres" prompt=" Registre COMPLETO el número de identificación de la Orden cuando esta supere los 5 SMLMV.  Coloque comilla simple (apóstrofe) ANTES del número." sqref="A31 A37 A40" xr:uid="{8C5274DA-C3BB-4E69-8FB5-6B437FB6ABBB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F3:F31" xr:uid="{B9E4000B-4685-4BFF-8B73-4DCB0E45494A}">
      <formula1>$D$351247:$D$351268</formula1>
    </dataValidation>
    <dataValidation type="list" allowBlank="1" showInputMessage="1" showErrorMessage="1" sqref="O3:O40" xr:uid="{583CDABC-1901-42EF-AE90-12AEFDCA2909}">
      <formula1>$J$351244:$J$351248</formula1>
    </dataValidation>
    <dataValidation type="list" allowBlank="1" showInputMessage="1" showErrorMessage="1" sqref="O99:O104" xr:uid="{89B81F28-A74B-4CBD-801D-B47152A247C3}">
      <formula1>$J$351254:$J$351258</formula1>
    </dataValidation>
    <dataValidation type="list" allowBlank="1" showInputMessage="1" showErrorMessage="1" sqref="F99:F104" xr:uid="{95F498B2-3CA9-46F2-A10F-50B1CE970408}">
      <formula1>$C$351254:$C$351260</formula1>
    </dataValidation>
    <dataValidation type="decimal" allowBlank="1" showInputMessage="1" showErrorMessage="1" errorTitle="Entrada no válida" error="Por favor escriba un número" promptTitle="Escriba un número en esta casilla" prompt=" Registre EN NÚMERO DE DÍAS si hubo adición en tiempo. De lo contrario, registre 0 (cero)." sqref="M99:M104 M3:M36" xr:uid="{EC871856-6F77-42DF-9814-7B1C0AEFF8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F32:F36" xr:uid="{26FAB120-4E80-4BC5-8FFB-43EADD110172}">
      <formula1>$D$351289:$D$351310</formula1>
    </dataValidation>
    <dataValidation type="list" allowBlank="1" showInputMessage="1" showErrorMessage="1" sqref="F37" xr:uid="{735492BF-5552-4385-97EE-E67D65FB5013}">
      <formula1>$AE$54:$AE$74</formula1>
    </dataValidation>
    <dataValidation type="list" allowBlank="1" showInputMessage="1" showErrorMessage="1" sqref="F38:F39" xr:uid="{F5AB3D3A-AB8F-4DD3-AA0A-07F58CD5299E}">
      <formula1>$AE$49:$AE$69</formula1>
    </dataValidation>
    <dataValidation type="list" allowBlank="1" showInputMessage="1" showErrorMessage="1" sqref="F40" xr:uid="{A98BE67F-9904-43B5-B101-DF346DFDFE57}">
      <formula1>$AC$56:$AC$76</formula1>
    </dataValidation>
  </dataValidations>
  <pageMargins left="0.25" right="0.25" top="0.75" bottom="0.75" header="0.3" footer="0.3"/>
  <pageSetup scale="3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2023-02-23T14:56:46Z</dcterms:created>
  <dcterms:modified xsi:type="dcterms:W3CDTF">2025-10-07T20:48:47Z</dcterms:modified>
  <cp:category/>
  <cp:contentStatus/>
</cp:coreProperties>
</file>