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04"/>
  <workbookPr/>
  <mc:AlternateContent xmlns:mc="http://schemas.openxmlformats.org/markup-compatibility/2006">
    <mc:Choice Requires="x15">
      <x15ac:absPath xmlns:x15ac="http://schemas.microsoft.com/office/spreadsheetml/2010/11/ac" url="https://ipsegovco-my.sharepoint.com/personal/johnahumada_ipse_gov_co/Documents/JAHUMADA/SOPORTES 02 DE AGOSTO AL 31 DE ENERO DE 2026/"/>
    </mc:Choice>
  </mc:AlternateContent>
  <xr:revisionPtr revIDLastSave="0" documentId="8_{41E3DE55-C6E2-494F-8090-CCAFD4CB5EA7}" xr6:coauthVersionLast="47" xr6:coauthVersionMax="47" xr10:uidLastSave="{00000000-0000-0000-0000-000000000000}"/>
  <bookViews>
    <workbookView xWindow="-120" yWindow="-120" windowWidth="20730" windowHeight="11040" xr2:uid="{00000000-000D-0000-FFFF-FFFF00000000}"/>
  </bookViews>
  <sheets>
    <sheet name="Octubre-Diciembr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<sst xmlns="http://schemas.openxmlformats.org/spreadsheetml/2006/main" count="282" uniqueCount="155">
  <si>
    <t>INFORMACIÓN CONTRACTUAL IPSE</t>
  </si>
  <si>
    <t>NUMERO CONTRATO</t>
  </si>
  <si>
    <t>CONTRATISTA</t>
  </si>
  <si>
    <t>NIVEL ACADEMICO</t>
  </si>
  <si>
    <t>PROFESION</t>
  </si>
  <si>
    <t>ESPECIALIZACIÓN</t>
  </si>
  <si>
    <t>TIPO CONTRATO</t>
  </si>
  <si>
    <t>OBJETO</t>
  </si>
  <si>
    <t>FECHA INICIO</t>
  </si>
  <si>
    <t>FECHA TERMINACION</t>
  </si>
  <si>
    <t>VALOR MENSUAL</t>
  </si>
  <si>
    <t>VALOR TOTAL</t>
  </si>
  <si>
    <t>PLAZO EN DIAS</t>
  </si>
  <si>
    <t>PRORROGAS</t>
  </si>
  <si>
    <t>DEPENDENCIA</t>
  </si>
  <si>
    <t>TIPO SOCIEDAD</t>
  </si>
  <si>
    <t>ENLACE DE CONSULTA EN EL SECOP</t>
  </si>
  <si>
    <t>CDP</t>
  </si>
  <si>
    <t>CRP</t>
  </si>
  <si>
    <t>226-2025</t>
  </si>
  <si>
    <t>YODI TATIANA CONTRERAS MAYORGA</t>
  </si>
  <si>
    <t>14 PRESTACIÓN DE SERVICIOS</t>
  </si>
  <si>
    <t>PRESTAR SERVICIOS PROFESIONALES EN LA OFICINA JURIDICA EN ASUNTOS TRANSVERSALES A ESTA Y APOYO PARA LA PREVENCIÓN DEL DAÑO ANTIJURÍDICO</t>
  </si>
  <si>
    <t>OFICINA ASESORA JURÍDICA</t>
  </si>
  <si>
    <t>1 PERSONA NATURAL</t>
  </si>
  <si>
    <t>https://community.secop.gov.co/Public/Tendering/OpportunityDetail/Index?noticeUID=CO1.NTC.8870727&amp;isFromPublicArea=True&amp;isModal=False</t>
  </si>
  <si>
    <t>227-2025</t>
  </si>
  <si>
    <t>CORREAGRO S.A.</t>
  </si>
  <si>
    <t>20 OTROS</t>
  </si>
  <si>
    <t>POR MEDIO DEL PRESENTE CONTRATO DE COMISION LAS PARTES ESTABLECEN LAS CONDICIONES GENERALES QUE REGIRAN LAS RELACIONES QUE ENTRE ELLAS SURJAN EN VIRTUD DE LOS ENCARGOS QUE LA ENTIDAD ESTATAL CONFIERA A LA SCB Y CUYOS TERMINOS GENERALES SE DESCRIBEN EN LA SIGUIENTE CLAUSULA, PARA QUE LA SCB, ACTUANDO EN NOMBRE PROPIO PERO POR CUENTA DE LA ENTIDAD ESTATAL, CELEBRE OPERACIONES A TRAVES DE LOS SISTEMAS DE NEGOCIACIÓN ADMINISTRADOS POR LA BOLSA MERCANTIL DE COLOMBIA.</t>
  </si>
  <si>
    <t>N/A</t>
  </si>
  <si>
    <t>SUBDIRECCIÓN DE CONTRATOS Y SEGUIMIENTO</t>
  </si>
  <si>
    <t>2 PERSONA JURÍDICA</t>
  </si>
  <si>
    <t>https://community.secop.gov.co/Public/Tendering/OpportunityDetail/Index?noticeUID=CO1.NTC.8879312&amp;isFromPublicArea=True&amp;isModal=False</t>
  </si>
  <si>
    <t>225-2025</t>
  </si>
  <si>
    <t>INFOTIC S.A.</t>
  </si>
  <si>
    <t>RENOVACIÓN DEL SOPORTE DE LOS SERVIDORES HIPERCONVERGENTES INCLUIDO EL LICENCIAMIENTO PARA LA VIRTUALIZACIÓN Y LOS BANCOS DE BATERÍAS DEL SISTEMA DE SUMINISTRO DE ALIMENTACIÓN ALTERNA DE ENERGÍA ELÉCTRICA DEL DATACENTER PRINCIPAL (UPS).</t>
  </si>
  <si>
    <t>TSI</t>
  </si>
  <si>
    <t>https://community.secop.gov.co/Public/Tendering/OpportunityDetail/Index?noticeUID=CO1.NTC.8862495&amp;isFromPublicArea=True&amp;isModal=False</t>
  </si>
  <si>
    <t>229-2025</t>
  </si>
  <si>
    <t>SOLSTA S.A.S.</t>
  </si>
  <si>
    <t>ADQUISICION DE EQUIPOS Y SOFTWARE PARA LA ESTRUCTURACION INHOUSE DE LOS PROYECTOS QUE SURGEN DE LOS COMPROMISOS DEL IPSE CON LAS COMUNIDADES.</t>
  </si>
  <si>
    <t>SUBDIRECCIÓN DE PLANIFICACIÓN ENERGÉTICA</t>
  </si>
  <si>
    <t>https://community.secop.gov.co/Public/Tendering/OpportunityDetail/Index?noticeUID=CO1.NTC.8914205&amp;isFromPublicArea=True&amp;isModal=False</t>
  </si>
  <si>
    <t>230-2025</t>
  </si>
  <si>
    <t>JUAN CARLOS MARTINEZ RIOS</t>
  </si>
  <si>
    <t>PRESTAR SERVICIOS PROFESIONALES EN LA OFICINA JURÍDICA, ORIENTADOS AL DISEÑO, ESTRUCTURACIÓN Y FORMULACIÓN DE DOCUMENTOS METODOLÓGICOS PARA LA IMPLEMENTACIÓN DE ESTRATEGIAS DE PREVENCIÓN DEL DAÑO ANTIJURÍDICO, EN EL MARCO DE LA GESTIÓN INSTITUCIONAL DEL RIESGO JURÍDICO.</t>
  </si>
  <si>
    <t>https://community.secop.gov.co/Public/Tendering/OpportunityDetail/Index?noticeUID=CO1.NTC.8928055&amp;isFromPublicArea=True&amp;isModal=False</t>
  </si>
  <si>
    <t>231-2025</t>
  </si>
  <si>
    <t>EMPRESA PRESTADORA DE SERVICIOS PÚBLICOS DE ENERGÍEA GAS Y TELECOMUNICACIONES E.S.P.</t>
  </si>
  <si>
    <t>TRANSFERIR, A TÍTULO DE APORTE NO TRASLATICIO DE DOMINIO, LA INFRAESTRUCTURA ENERGÉTICA RELACIONADA EN EL INVENTARIO, PARA SU ADMINISTRACIÓN, OPERACIÓN Y MANTENIMIENTO (AOM), CON DESTINACIÓN EXCLUSIVA A LA PRESTACIÓN DEL SERVICIO PÚBLICO DOMICILIARIO DE ENERGÍA ELÉCTRICA / INFRAESTRUCTURA ENERGÉTICA: UNIDAD FUNCIONAL (ACTIVOS DE GENERACIÓN Y DISTRIBUCIÓN) EN ZONA RURAL DEL MUNICIPIO DE PAIME DEPARTAMENTO DE CUNDINAMARCA.</t>
  </si>
  <si>
    <t>https://community.secop.gov.co/Public/Tendering/OpportunityDetail/Index?noticeUID=CO1.NTC.8966972&amp;isFromPublicArea=True&amp;isModal=False</t>
  </si>
  <si>
    <t>233-2025</t>
  </si>
  <si>
    <t>LAURA SOFIA GARCIA GOMEZ</t>
  </si>
  <si>
    <t>PRESTACION DE SERVICIOS PROFESIONALES DESDE EL COMPONENTE SOCIOECONOMICO Y DE IDENTIFICACION Y VALIDACION DE USUARIOS OBJETO DE ESTRUCTURACION Y DISENO DE PROYECTOS ENERGETICOS PARA EL TERRITORIO NACIONAL</t>
  </si>
  <si>
    <t>https://community.secop.gov.co/Public/Tendering/OpportunityDetail/Index?noticeUID=CO1.NTC.8990317&amp;isFromPublicArea=True&amp;isModal=False</t>
  </si>
  <si>
    <t>234-2025</t>
  </si>
  <si>
    <t>EMPORIA CONSULTORES Y ASOCIADOS S.A.S.</t>
  </si>
  <si>
    <t>DISEÑAR, IMPLEMENTAR Y HACER SEGUIMIENTO A UNA ESTRATEGIA METODOLÓGICA Y COMUNICACIONAL PARA EL POSICIONAMIENTO DEL IPSE MEDIANTE ACCIONES DE FREE PRESS EN MEDIOS DE COMUNICACIÓN DE RELEVANCIA NACIONAL Y GESTIÓN DE CONTENIDOS Y ACCIONES DE COMUNICACIÓN DIGITAL EN LAS REDES SOCIALES INSTITUCIONALES, GARANTIZANDO LA ARTICULACIÓN CON LOS LINEAMIENTOS DE COMUNICACIÓN Y EL REPORTE DE RESULTADOS</t>
  </si>
  <si>
    <t>COMUNICACIONES</t>
  </si>
  <si>
    <t>https://community.secop.gov.co/Public/Tendering/OpportunityDetail/Index?noticeUID=CO1.NTC.9024001&amp;isFromPublicArea=True&amp;isModal=False</t>
  </si>
  <si>
    <t>IMC 008-2025</t>
  </si>
  <si>
    <t>COMERCIALIZADORA MAGNO S.A.S.</t>
  </si>
  <si>
    <t>3 COMPRAVENTA y/o SUMINISTRO</t>
  </si>
  <si>
    <t>ADQUISICIÓN DE ELEMENTOS DE PAPELERÍA</t>
  </si>
  <si>
    <t>GABYS</t>
  </si>
  <si>
    <t>https://community.secop.gov.co/Public/Tendering/OpportunityDetail/Index?noticeUID=CO1.NTC.8966378&amp;isFromPublicArea=True&amp;isModal=False</t>
  </si>
  <si>
    <t>236-2025</t>
  </si>
  <si>
    <t>JUAN DIEGO ZARATE MAYORGA</t>
  </si>
  <si>
    <t>PRESTAR SERVICIOS DE APOYO A LA GESTION PARA EL LEVANTAMIENTO, ORGANIZACION Y ANALISIS DE INFORMACION RELACIONADA CON EL PROCESO DE GESTION DE RESPUESTA AL CIUDADANO Y LAS PETICIONES ASOCIADAS A LA GESTION DE PROYECTOS MISIONALES DEL IPSE.</t>
  </si>
  <si>
    <t>TALENTO HUMANO</t>
  </si>
  <si>
    <t>https://community.secop.gov.co/Public/Tendering/OpportunityDetail/Index?noticeUID=CO1.NTC.9127928&amp;isFromPublicArea=True&amp;isModal=False</t>
  </si>
  <si>
    <t>IMC 009-2025</t>
  </si>
  <si>
    <t>COMPAÑÍA LYS S.A.S.</t>
  </si>
  <si>
    <t>ADQUISICIÓN DE CAMISETAS TIPO POLO CON DISTINTIVO – LOGO DEL INSTITUTO DE PLANIFICACIÓN Y PROMOCIÓN DE SOLUCIONES ENERGÉTICAS PARA ZONAS NO INTERCONECTADAS – IPSE</t>
  </si>
  <si>
    <t>https://community.secop.gov.co/Public/Tendering/OpportunityDetail/Index?noticeUID=CO1.NTC.9047104&amp;isFromPublicArea=True&amp;isModal=False</t>
  </si>
  <si>
    <t>239-2025</t>
  </si>
  <si>
    <t>MARÍA ALEJANDRA MURILLO RODRÍGUEZ</t>
  </si>
  <si>
    <t>PRESTAR SERVICIOS PROFESIONALES A LA DIRECCIÓN GENERAL Y AL GRUPO DE PLANEACIÓN INSTITUCIONAL PARA APOYAR EL PROCESO DE DESARROLLO Y DESEMPEÑO ORGANIZACIONAL EN TEMAS DE PLANEACIÓN ESTRATÉGICA, ASÍ COMO BRINDAR APOYO PARA REALIZAR EL SEGUIMIENTO</t>
  </si>
  <si>
    <t>PLANEACIÓN INSTITUCIONAL</t>
  </si>
  <si>
    <t>https://community.secop.gov.co/Public/Tendering/OpportunityDetail/Index?noticeUID=CO1.NTC.9172492&amp;isFromPublicArea=True&amp;isModal=False</t>
  </si>
  <si>
    <t>IMC 011-2025</t>
  </si>
  <si>
    <t>MCAD TRAINING &amp; CONSULTING S.A.S.</t>
  </si>
  <si>
    <t>ADQUISICIÓN DE EQUIPOS Y SOFTWARE PARA LA ESTRUCTURACIÓN INHOUSE DE LOS PROYECTOS QUE SURGEN DE LOS COMPROMISOS DEL IPSE CON LAS COMUNIDADES. Cinco (5) licencias AUTOCAD</t>
  </si>
  <si>
    <t>https://community.secop.gov.co/Public/Tendering/OpportunityDetail/Index?noticeUID=CO1.NTC.9169306&amp;isFromPublicArea=True&amp;isModal=False</t>
  </si>
  <si>
    <t>237-2025</t>
  </si>
  <si>
    <t>DISPOWER S,A.S.   E.S.P.</t>
  </si>
  <si>
    <t>TRANSFERIR, A TÍTULO DE APORTE NO TRASLATICIO DE DOMINIO, LA INFRAESTRUCTURA ENERGÉTICA RELACIONADA EN EL INVENTARIO, PARA SU ADMINISTRACIÓN, OPERACIÓN Y MANTENIMIENTO (AOM), CON DESTINACIÓN EXCLUSIVA A LA PRESTACIÓN DEL SERVICIO PÚBLICO DOMICILIARIO DE ENERGÍA ELÉCTRICA DE LOS ACTIVOS DE GENERACIÓN Y DISTRIBUCIÓN DE ENERGÍA IMPLEMENTADOS EN LA ZONA RURAL DEL MUNICIPIO DE URIBIA, DEPARTAMENTO DE LA GUAJIRA, CORRESPONDIENTES A LAS ZONAS SUR Y NORESTE.</t>
  </si>
  <si>
    <t>https://community.secop.gov.co/Public/Tendering/OpportunityDetail/Index?noticeUID=CO1.NTC.9229706&amp;isFromPublicArea=True&amp;isModal=False</t>
  </si>
  <si>
    <t>240-2025</t>
  </si>
  <si>
    <t xml:space="preserve">BANCO POPULAR </t>
  </si>
  <si>
    <t>PRESTAR SERVICIOS PROFESIONALES COMO INTERMEDIARIO COMERCIAL, CON EL FIN DE LLEVAR A CABO LA ENAJENACION DE BIENES MUEBLES OBSOLETOS O INSERVIBLES O EN DESUSO, LOS CUALES NO SE REQUIEREN PARA EL NORMAL DESARROLLO DE LAS FUNCIONES DEL IPSE, A TRAVES DE SUBASTA PUBLICA POR EL SISTEMA DE MARTILLO, POR UNA ENTIDAD FINANCIERA.</t>
  </si>
  <si>
    <t>SECRETARIA GENERAL</t>
  </si>
  <si>
    <t>https://community.secop.gov.co/Public/Tendering/OpportunityDetail/Index?noticeUID=CO1.NTC.9231598&amp;isFromPublicArea=True&amp;isModal=False</t>
  </si>
  <si>
    <t>243-2025</t>
  </si>
  <si>
    <t>MICHELL CAROLINA BARRAGAN PEREZ</t>
  </si>
  <si>
    <t>PRESTAR SERVICIOS PROFESIONALES DESDE EL COMPONENTE JURÍDIDO Y ADMINISTRATIVO A LA SUBDIRECCÍÓN DE CONTRATOS Y SEGUIMIENTO DEL IPSE.</t>
  </si>
  <si>
    <t>https://community.secop.gov.co/Public/Tendering/OpportunityDetail/Index?noticeUID=CO1.NTC.9275041&amp;isFromPublicArea=True&amp;isModal=False</t>
  </si>
  <si>
    <t>IMC 012-2025</t>
  </si>
  <si>
    <t>WILMAN NIXON GALLEGO NIETO</t>
  </si>
  <si>
    <t>ADQUISICIÓN, INSTALACIÓN Y PUESTA EN FUNCIONAMIENTO DE PERSIANAS PARA EL INSTITUTO DE PLANIFICACIÓN Y PROMOCIÓN DE SOLUCIONES ENERGÉTICAS PARA LAS ZONAS NO INTERCONECTADAS (IPSE).</t>
  </si>
  <si>
    <t>https://community.secop.gov.co/Public/Tendering/OpportunityDetail/Index?noticeUID=CO1.NTC.9215263&amp;isFromPublicArea=True&amp;isModal=False</t>
  </si>
  <si>
    <t>158087-2025</t>
  </si>
  <si>
    <t>FERRICENTRO</t>
  </si>
  <si>
    <t>ADQUISICIÓN DE UN SISTEMA DE ALIMENTACIÓN ININTERRUMPIDA (UPS) PARA GARANTIZAR LA CONTINUIDAD OPERATIVA DE LAS LABORES DESARROLLADAS POR LOS COLABORADORES DEL IPSE EN LAS OFICINAS 603 Y 604 DE LA SEDE CALLE 84</t>
  </si>
  <si>
    <t>157434-2025</t>
  </si>
  <si>
    <t>CONTROL ONLINE INTERNATIONAL</t>
  </si>
  <si>
    <t>ADQUIRIR EL NUEVO LICENCIAMIENTO PERPETUO, REALIZAR LA PARAMETRIZACIÓN, CONFIGURACIÓN Y PUESTA EN FUNCIONAMIENTO DEL MÓDULO DE EXPEDIENTES LABORALES DENTRO DEL SISTEMA DE GESTIÓN DOCUMENTAL Y DE ARCHIVOS – SGDA DEL (IPSE), INCLUYENDO EL SOPORTE TÉCNICO, ASÍ COMO LA MIGRACIÓN, ORGANIZACIÓN, DEPURACIÓN Y OPTIMIZACIÓN DE LA INFORMACIÓN DOCUMENTAL EXISTENTE, GARANTIZANDO SU INTEROPERABILIDAD CON LOS DEMÁS MÓDULOS DEL SISTEMA Y EL CUMPLIMIENTO DE LA NORMATIVIDAD ARCHIVÍSTICA VIGENTE.</t>
  </si>
  <si>
    <t>TSI-TH</t>
  </si>
  <si>
    <t>158937-2025</t>
  </si>
  <si>
    <t xml:space="preserve">SUMIMAS S.A.S. </t>
  </si>
  <si>
    <t>ADQUISICIÓN DE EQUIPOS PARA LAS COCINAS DE LAS SEDES DEL INSTITUTO DE PLANIFICACIÓN Y PROMOCIÓN DE SOLUCIONES ENERGÉTICAS PARA LAS ZONAS NO INTERCONECTADAS (IPSE).</t>
  </si>
  <si>
    <t>158938-2025</t>
  </si>
  <si>
    <t xml:space="preserve">JYMMY ARENAS VELASCO </t>
  </si>
  <si>
    <t>158891-2025</t>
  </si>
  <si>
    <t>SUMINISTRO DE EQUIPOS DE CÓMPUTO INSTITUCIONALES ORIENTADOS A LA RENOVACIÓN TECNOLÓGICA DE LA ENTIDAD, CON EL FIN DE FORTALECER LA PRODUCTIVIDAD DEL TALENTO HUMANO Y GARANTIZAR LA CONTINUIDAD OPERATIVA DE LOS PROCESOS MISIONALES, ESTRATÉGICOS Y ADMINISTRATIVOS.</t>
  </si>
  <si>
    <t>158836-2025</t>
  </si>
  <si>
    <t>FERRICENTROS</t>
  </si>
  <si>
    <t>ADQUISICIÓN DE EQUIPOS AUDIOVISUALES</t>
  </si>
  <si>
    <t>228-2025</t>
  </si>
  <si>
    <t>FONPACIFICO</t>
  </si>
  <si>
    <t>AUNAR ESFUERZOS TECNICOS, ADMINISTRATIVOS Y FINANCIEROS ENTRE EL INSTITUTO DE PLANIFICACION Y PROMOCION DE SOLUCIONES ENERGETICAS PARA LAS ZONAS NO INTERCONECTADAS - IPSE Y EL FONDO MIXTO DE ETNOCULTURA Y DESARROLLO SOCIAL - FONPACIFICO, CON EL FIN DE DESARROLLAR ACTIVIDADES DE CAPACITACION Y FORTALECIMIENTO DE LAS COMPETENCIAS TECNICAS, ADMINISTRATIVAS Y MISIONALES DE LOS FUNCIONARIOS DEL IPSE, EN CONCORDANCIA CON LAS ESTRATEGIAS DE REDISEÑO Y FORTALECIMIENTO INSTITUCIONAL.</t>
  </si>
  <si>
    <t>https://community.secop.gov.co/Public/Tendering/OpportunityDetail/Index?noticeUID=CO1.NTC.8906058&amp;isFromPublicArea=True&amp;isModal=False</t>
  </si>
  <si>
    <t>232-2025</t>
  </si>
  <si>
    <t>GESTIÓN ENERGÉTICA SA E.S.P.</t>
  </si>
  <si>
    <t>REALIZAR LA GERENCIA DE PROYECTOS PARA LA ADQUISICIÓN, INSTALACIÓN, PRUEBAS Y PUESTA EN SERVICIO DE UN SISTEMA DE MONITOREO DE ENERGÍA ELÉCTRICA PARA SOLUCIONES SOLARES SSIFV, MICRO Y NANO REDES EN DIFERENTES ZONAS DE INFLUENCIA DEL IPSE, CON TRANSMISIÓN DE DATOS AL CENTRO NACIONAL DE MONITOREO UBICADO EN BOGOTÁ.</t>
  </si>
  <si>
    <t>https://community.secop.gov.co/Public/Tendering/OpportunityDetail/Index?noticeUID=CO1.NTC.8990717&amp;isFromPublicArea=True&amp;isModal=False</t>
  </si>
  <si>
    <t>235-2025</t>
  </si>
  <si>
    <t>EMPRESA DE ENERGÍA DE ARAUCA ENELAR E.S.P.</t>
  </si>
  <si>
    <t>REALIZAR LA ASISTENCIA TÉCNICA Y GERENCIA DE PROYECTOS LA IMPLEMENTACIÓN DE SOLUCIONES ENERGÉTICAS SOSTENIBLES CON FUENTES NO CONVENCIONALES EN LAS COMUNIDADES UBICADAS EN DIFERENTES ZONAS DEL TERRITORIO NACIONAL.</t>
  </si>
  <si>
    <t>https://community.secop.gov.co/Public/Tendering/OpportunityDetail/Index?noticeUID=CO1.NTC.9048513&amp;isFromPublicArea=True&amp;isModal=False</t>
  </si>
  <si>
    <t>27125,29725,28525,16825</t>
  </si>
  <si>
    <t>131125,131225,131325,131425</t>
  </si>
  <si>
    <t>238-2025</t>
  </si>
  <si>
    <t>ELECTRIFICADORA DEL CAQUETA S.A. E.S.P.</t>
  </si>
  <si>
    <t>REALIZAR LA ASISTENCIA TECNICA Y GERENCIA DE PROYECTOS PARA LA IMPLEMENTACIÓN DEL MEJORAMIENTO DE LA CENTRAL DE GENERACION EN GUACAMAYAS, SAN VICENTE DEL CAGUAN</t>
  </si>
  <si>
    <t>https://community.secop.gov.co/Public/Tendering/OpportunityDetail/Index?noticeUID=CO1.NTC.9170174&amp;isFromPublicArea=True&amp;isModal=False</t>
  </si>
  <si>
    <t>246-2025</t>
  </si>
  <si>
    <t>REALIZAR LA GERENCIA DE PROYECTOS PARA LA EJECUCIÓN DEL PROYECTO DE ADECUACIÓN DE LA RED DE ILUMINACIÓN Y LA RED ELÉCTRICA DE LA SEDE SE LA AVENIDA PRIMERA DEL IPSE.</t>
  </si>
  <si>
    <t>https://community.secop.gov.co/Public/Tendering/OpportunityDetail/Index?noticeUID=CO1.NTC.9324395&amp;isFromPublicArea=True&amp;isModal=False</t>
  </si>
  <si>
    <t>241-2025</t>
  </si>
  <si>
    <t>ESPDELCA S.A.S. E.S.P.</t>
  </si>
  <si>
    <t>TRANSFERIR, A TÍTULO DE APORTE NO TRASLATICIO DE DOMINIO, LA INFRAESTRUCTURA ENERGÉTICA RELACIONADA EN EL INVENTARIO, PARA SU ADMINISTRACIÓN, OPERACIÓN Y MANTENIMIENTO (AOM), CON DESTINACIÓN EXCLUSIVA A LA PRESTACIÓN DEL SERVICIO PÚBLICO DOMICILIARIO DE ENERGÍA ELÉCTRICA POR PARTE DEL IPSE A LA EMPRESA DE SERVICIOS PÚBLICOS DEL CAQUETÁ S.A.S. E.S.P. ESPDELCA S.A.S. E.S.P.</t>
  </si>
  <si>
    <t>https://community.secop.gov.co/Public/Tendering/OpportunityDetail/Index?noticeUID=CO1.NTC.9273733&amp;isFromPublicArea=True&amp;isModal=False</t>
  </si>
  <si>
    <t>247-2025</t>
  </si>
  <si>
    <t>AIR-E S.A.S E.S.P.</t>
  </si>
  <si>
    <t>RANSFERIR, A TÍTULO DE APORTE NO TRASLATICIO DE DOMINIO, LA INFRAESTRUCTURA ENERGÉTICA RELACIONADA EN EL INVENTARIO, PARA SU ADMINISTRACIÓN, OPERACIÓN Y MANTENIMIENTO (AOM), CON DESTINACIÓN EXCLUSIVA A LA PRESTACIÓN DEL SERVICIO PÚBLICO DOMICILIARIO DE ENERGÍA ELÉCTRICA POR PARTE DEL IPSE A LA EMPRESA AIR-E S.A.S. E.S.P. - INTERVENIDA</t>
  </si>
  <si>
    <t>https://community.secop.gov.co/Public/Tendering/OpportunityDetail/Index?noticeUID=CO1.NTC.9332230&amp;isFromPublicArea=True&amp;isModal=False</t>
  </si>
  <si>
    <t>248-2025</t>
  </si>
  <si>
    <t>ELECTROVICHADA SA E.S.P.</t>
  </si>
  <si>
    <t>TRANSFERIR A TITULO DE APORTE NO TRASLATICIO DE DOMINIO LA INFRAESTRUCTURA ENERGETICA RELACIONADA EN EL INVENTARIO PARA SU ADMINISTRACION OPERACION Y MANTENIMIENTO (AOM) CON DESTINACION EXCLUSIVA A LA PRESTACION DEL SERVICIO PUBLICO DOMICILIARIO DE ENERGIA ELECTRICA POR PARTE DEL IPSE A LA EMPRESA DE ENERGIA ELECTRICA DEL DEPARTAMENTO DE VICHADA - ELECTROVICHADA S.A. E.S.P.</t>
  </si>
  <si>
    <t>https://community.secop.gov.co/Public/Tendering/OpportunityDetail/Index?noticeUID=CO1.NTC.9359250&amp;isFromPublicArea=True&amp;isModal=False</t>
  </si>
  <si>
    <t>155619-2025</t>
  </si>
  <si>
    <t>CONSORCIO NOVENTIG-SM</t>
  </si>
  <si>
    <t>ADQUIRIR LA RENOVACION DEL LICENCIEMIENTO MICROSOFT PARA EL ECOSISTEMA OFFICE 365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</si>
</sst>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font>
      <sz val="11"/>
      <color theme="1"/>
      <name val="Calibri"/>
      <family val="2"/>
      <scheme val="minor"/>
    </font>
    <font>
      <b/>
      <sz val="22"/>
      <color theme="4"/>
      <name val="Arial"/>
      <family val="2"/>
    </font>
    <font>
      <b/>
      <sz val="10"/>
      <color theme="0"/>
      <name val="Arial"/>
      <family val="2"/>
    </font>
    <font>
      <sz val="11"/>
      <color indexed="8"/>
      <name val="Calibri"/>
      <family val="2"/>
      <scheme val="minor"/>
    </font>
    <font>
      <sz val="11"/>
      <color theme="1"/>
      <name val="Calibri"/>
      <family val="2"/>
      <scheme val="minor"/>
    </font>
    <font>
      <b/>
      <sz val="12"/>
      <color rgb="FF000000"/>
      <name val="Arial"/>
      <family val="2"/>
    </font>
    <font>
      <sz val="11"/>
      <color rgb="FF000000"/>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0"/>
      </patternFill>
    </fill>
    <fill>
      <patternFill patternType="solid">
        <fgColor theme="0"/>
        <bgColor indexed="11"/>
      </patternFill>
    </fill>
    <fill>
      <patternFill patternType="solid">
        <fgColor theme="0"/>
        <bgColor rgb="FF000000"/>
      </patternFill>
    </fill>
  </fills>
  <borders count="10">
    <border>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s>
  <cellStyleXfs count="3">
    <xf numFmtId="0" fontId="0" fillId="0" borderId="0"/>
    <xf numFmtId="0" fontId="3" fillId="0" borderId="0"/>
    <xf numFmtId="0" fontId="3" fillId="0" borderId="0"/>
  </cellStyleXfs>
  <cellXfs count="38">
    <xf numFmtId="0" fontId="0" fillId="0" borderId="0" xfId="0"/>
    <xf numFmtId="0" fontId="0" fillId="0" borderId="0" xfId="0" applyAlignment="1">
      <alignment horizontal="right"/>
    </xf>
    <xf numFmtId="0" fontId="0" fillId="3" borderId="3" xfId="0" applyFill="1" applyBorder="1"/>
    <xf numFmtId="0" fontId="3" fillId="3" borderId="3" xfId="1" applyFill="1" applyBorder="1" applyAlignment="1" applyProtection="1">
      <alignment vertical="center"/>
      <protection locked="0"/>
    </xf>
    <xf numFmtId="0" fontId="0" fillId="3" borderId="3" xfId="0" applyFill="1" applyBorder="1" applyAlignment="1">
      <alignment horizontal="left" vertical="center"/>
    </xf>
    <xf numFmtId="0" fontId="3" fillId="3" borderId="4" xfId="1" applyFill="1" applyBorder="1" applyAlignment="1" applyProtection="1">
      <alignment vertical="center"/>
      <protection locked="0"/>
    </xf>
    <xf numFmtId="164" fontId="3" fillId="3" borderId="4" xfId="1" applyNumberFormat="1" applyFill="1" applyBorder="1" applyAlignment="1" applyProtection="1">
      <alignment horizontal="right" vertical="center"/>
      <protection locked="0"/>
    </xf>
    <xf numFmtId="164" fontId="3" fillId="3" borderId="4" xfId="1" applyNumberFormat="1" applyFill="1" applyBorder="1" applyAlignment="1" applyProtection="1">
      <alignment vertical="center"/>
      <protection locked="0"/>
    </xf>
    <xf numFmtId="0" fontId="3" fillId="3" borderId="4" xfId="2" applyFill="1" applyBorder="1" applyAlignment="1" applyProtection="1">
      <alignment vertical="center"/>
      <protection locked="0"/>
    </xf>
    <xf numFmtId="0" fontId="3" fillId="3" borderId="6" xfId="1" applyFill="1" applyBorder="1" applyAlignment="1" applyProtection="1">
      <alignment vertical="center"/>
      <protection locked="0"/>
    </xf>
    <xf numFmtId="0" fontId="4" fillId="3" borderId="6" xfId="0" applyFont="1" applyFill="1" applyBorder="1"/>
    <xf numFmtId="0" fontId="3" fillId="3" borderId="7" xfId="1" applyFill="1" applyBorder="1" applyAlignment="1" applyProtection="1">
      <alignment horizontal="right" vertical="center"/>
      <protection locked="0"/>
    </xf>
    <xf numFmtId="0" fontId="3" fillId="3" borderId="7" xfId="1" applyFill="1" applyBorder="1" applyAlignment="1" applyProtection="1">
      <alignment vertical="center"/>
      <protection locked="0"/>
    </xf>
    <xf numFmtId="0" fontId="3" fillId="3" borderId="8" xfId="1" applyFill="1" applyBorder="1" applyAlignment="1" applyProtection="1">
      <alignment vertical="center"/>
      <protection locked="0"/>
    </xf>
    <xf numFmtId="0" fontId="2" fillId="2" borderId="5" xfId="0" applyFont="1" applyFill="1" applyBorder="1" applyAlignment="1">
      <alignment horizontal="center" vertical="center"/>
    </xf>
    <xf numFmtId="0" fontId="2" fillId="2" borderId="5" xfId="0" applyFont="1" applyFill="1" applyBorder="1" applyAlignment="1">
      <alignment horizontal="right" vertic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3" borderId="4" xfId="1" applyFill="1" applyBorder="1" applyAlignment="1" applyProtection="1">
      <alignment horizontal="center" vertical="center"/>
      <protection locked="0"/>
    </xf>
    <xf numFmtId="164" fontId="3" fillId="3" borderId="9" xfId="1" applyNumberFormat="1" applyFill="1" applyBorder="1" applyAlignment="1" applyProtection="1">
      <alignment vertical="center"/>
      <protection locked="0"/>
    </xf>
    <xf numFmtId="0" fontId="3" fillId="3" borderId="9" xfId="1" applyFill="1" applyBorder="1" applyAlignment="1" applyProtection="1">
      <alignment vertical="center"/>
      <protection locked="0"/>
    </xf>
    <xf numFmtId="0" fontId="3" fillId="3" borderId="9" xfId="1" applyFill="1" applyBorder="1"/>
    <xf numFmtId="0" fontId="0" fillId="3" borderId="9" xfId="0" applyFill="1" applyBorder="1"/>
    <xf numFmtId="0" fontId="3" fillId="3" borderId="9" xfId="1" applyFill="1" applyBorder="1" applyAlignment="1" applyProtection="1">
      <alignment horizontal="center" vertical="center"/>
      <protection locked="0"/>
    </xf>
    <xf numFmtId="0" fontId="0" fillId="3" borderId="9" xfId="0" applyFill="1" applyBorder="1" applyAlignment="1">
      <alignment horizontal="left" vertical="center"/>
    </xf>
    <xf numFmtId="3" fontId="0" fillId="3" borderId="9" xfId="0" applyNumberFormat="1" applyFill="1" applyBorder="1" applyAlignment="1">
      <alignment horizontal="left" vertical="center"/>
    </xf>
    <xf numFmtId="164" fontId="3" fillId="3" borderId="9" xfId="1" applyNumberFormat="1" applyFill="1" applyBorder="1" applyAlignment="1" applyProtection="1">
      <alignment horizontal="right" vertical="center"/>
      <protection locked="0"/>
    </xf>
    <xf numFmtId="0" fontId="5" fillId="3" borderId="9" xfId="0" applyFont="1" applyFill="1" applyBorder="1"/>
    <xf numFmtId="0" fontId="3" fillId="3" borderId="9" xfId="2" applyFill="1" applyBorder="1" applyAlignment="1" applyProtection="1">
      <alignment vertical="center"/>
      <protection locked="0"/>
    </xf>
    <xf numFmtId="0" fontId="3" fillId="4" borderId="9" xfId="1" applyFill="1" applyBorder="1" applyAlignment="1" applyProtection="1">
      <alignment vertical="center"/>
      <protection locked="0"/>
    </xf>
    <xf numFmtId="0" fontId="6" fillId="6" borderId="9" xfId="0" applyFont="1" applyFill="1" applyBorder="1" applyAlignment="1" applyProtection="1">
      <alignment vertical="center"/>
      <protection locked="0"/>
    </xf>
    <xf numFmtId="2" fontId="3" fillId="3" borderId="9" xfId="1" applyNumberFormat="1" applyFill="1" applyBorder="1" applyAlignment="1" applyProtection="1">
      <alignment horizontal="right" vertical="center"/>
      <protection locked="0"/>
    </xf>
    <xf numFmtId="2" fontId="3" fillId="3" borderId="9" xfId="1" applyNumberFormat="1" applyFill="1" applyBorder="1" applyAlignment="1" applyProtection="1">
      <alignment vertical="center"/>
      <protection locked="0"/>
    </xf>
    <xf numFmtId="2" fontId="3" fillId="4" borderId="9" xfId="1" applyNumberFormat="1" applyFill="1" applyBorder="1" applyAlignment="1" applyProtection="1">
      <alignment vertical="center"/>
      <protection locked="0"/>
    </xf>
    <xf numFmtId="0" fontId="0" fillId="0" borderId="0" xfId="0" applyAlignment="1">
      <alignment horizontal="center" vertical="center"/>
    </xf>
    <xf numFmtId="0" fontId="3" fillId="3" borderId="9" xfId="1" applyFill="1" applyBorder="1" applyAlignment="1">
      <alignment horizontal="center" vertical="center"/>
    </xf>
    <xf numFmtId="0" fontId="3" fillId="5" borderId="9" xfId="1" applyFill="1" applyBorder="1" applyAlignment="1">
      <alignment horizontal="center" vertical="center"/>
    </xf>
    <xf numFmtId="0" fontId="1" fillId="0" borderId="2" xfId="0" applyFont="1" applyBorder="1" applyAlignment="1">
      <alignment horizontal="center"/>
    </xf>
  </cellXfs>
  <cellStyles count="3">
    <cellStyle name="Normal" xfId="0" builtinId="0"/>
    <cellStyle name="Normal 10" xfId="2" xr:uid="{00000000-0005-0000-0000-00000100000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1438275</xdr:colOff>
      <xdr:row>0</xdr:row>
      <xdr:rowOff>19050</xdr:rowOff>
    </xdr:from>
    <xdr:to>
      <xdr:col>1</xdr:col>
      <xdr:colOff>809625</xdr:colOff>
      <xdr:row>0</xdr:row>
      <xdr:rowOff>626269</xdr:rowOff>
    </xdr:to>
    <xdr:pic>
      <xdr:nvPicPr>
        <xdr:cNvPr id="4" name="Imagen 3" descr="IPSE">
          <a:extLst>
            <a:ext uri="{FF2B5EF4-FFF2-40B4-BE49-F238E27FC236}">
              <a16:creationId xmlns:a16="http://schemas.microsoft.com/office/drawing/2014/main" id="{6D6F075D-3227-499F-A68D-31A5BA54BF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8275" y="19050"/>
          <a:ext cx="809625" cy="6072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8"/>
  <sheetViews>
    <sheetView tabSelected="1" workbookViewId="0">
      <selection activeCell="R13" sqref="R13"/>
    </sheetView>
  </sheetViews>
  <sheetFormatPr defaultColWidth="11.42578125" defaultRowHeight="15"/>
  <cols>
    <col min="1" max="1" width="20" bestFit="1" customWidth="1"/>
    <col min="2" max="2" width="55.85546875" customWidth="1"/>
    <col min="3" max="3" width="20.85546875" customWidth="1"/>
    <col min="4" max="4" width="11.85546875" customWidth="1"/>
    <col min="5" max="5" width="17.7109375" customWidth="1"/>
    <col min="6" max="6" width="29.85546875" customWidth="1"/>
    <col min="7" max="7" width="56.28515625" customWidth="1"/>
    <col min="8" max="8" width="17.140625" customWidth="1"/>
    <col min="9" max="9" width="20.7109375" customWidth="1"/>
    <col min="10" max="10" width="17.140625" style="1" customWidth="1"/>
    <col min="11" max="11" width="22.7109375" customWidth="1"/>
    <col min="12" max="12" width="16.28515625" customWidth="1"/>
    <col min="13" max="13" width="13" customWidth="1"/>
    <col min="14" max="14" width="25" customWidth="1"/>
    <col min="15" max="15" width="25.42578125" customWidth="1"/>
    <col min="16" max="16" width="160.7109375" customWidth="1"/>
    <col min="17" max="17" width="25.140625" style="34" customWidth="1"/>
    <col min="18" max="18" width="34.7109375" style="34" customWidth="1"/>
  </cols>
  <sheetData>
    <row r="1" spans="1:18" ht="53.25" customHeight="1">
      <c r="A1" s="37" t="s">
        <v>0</v>
      </c>
      <c r="B1" s="37"/>
      <c r="C1" s="37"/>
      <c r="D1" s="37"/>
      <c r="E1" s="37"/>
      <c r="F1" s="37"/>
      <c r="G1" s="37"/>
    </row>
    <row r="2" spans="1:18" ht="15.75" thickBot="1">
      <c r="A2" s="14" t="s">
        <v>1</v>
      </c>
      <c r="B2" s="14" t="s">
        <v>2</v>
      </c>
      <c r="C2" s="14" t="s">
        <v>3</v>
      </c>
      <c r="D2" s="14" t="s">
        <v>4</v>
      </c>
      <c r="E2" s="14" t="s">
        <v>5</v>
      </c>
      <c r="F2" s="14" t="s">
        <v>6</v>
      </c>
      <c r="G2" s="14" t="s">
        <v>7</v>
      </c>
      <c r="H2" s="14" t="s">
        <v>8</v>
      </c>
      <c r="I2" s="14" t="s">
        <v>9</v>
      </c>
      <c r="J2" s="15" t="s">
        <v>10</v>
      </c>
      <c r="K2" s="14" t="s">
        <v>11</v>
      </c>
      <c r="L2" s="14" t="s">
        <v>12</v>
      </c>
      <c r="M2" s="14" t="s">
        <v>13</v>
      </c>
      <c r="N2" s="14" t="s">
        <v>14</v>
      </c>
      <c r="O2" s="14" t="s">
        <v>15</v>
      </c>
      <c r="P2" s="16" t="s">
        <v>16</v>
      </c>
      <c r="Q2" s="17" t="s">
        <v>17</v>
      </c>
      <c r="R2" s="17" t="s">
        <v>18</v>
      </c>
    </row>
    <row r="3" spans="1:18" ht="16.5" thickBot="1">
      <c r="A3" s="20" t="s">
        <v>19</v>
      </c>
      <c r="B3" s="24" t="s">
        <v>20</v>
      </c>
      <c r="C3" s="22"/>
      <c r="D3" s="22"/>
      <c r="E3" s="22"/>
      <c r="F3" s="20" t="s">
        <v>21</v>
      </c>
      <c r="G3" s="25" t="s">
        <v>22</v>
      </c>
      <c r="H3" s="26">
        <v>45931</v>
      </c>
      <c r="I3" s="19">
        <v>46022</v>
      </c>
      <c r="J3" s="31">
        <v>5000000</v>
      </c>
      <c r="K3" s="32">
        <v>15000000</v>
      </c>
      <c r="L3" s="20">
        <v>89</v>
      </c>
      <c r="M3" s="20">
        <v>0</v>
      </c>
      <c r="N3" s="20" t="s">
        <v>23</v>
      </c>
      <c r="O3" s="20" t="s">
        <v>24</v>
      </c>
      <c r="P3" s="27" t="s">
        <v>25</v>
      </c>
      <c r="Q3" s="23">
        <v>28625</v>
      </c>
      <c r="R3" s="23">
        <v>117225</v>
      </c>
    </row>
    <row r="4" spans="1:18" ht="16.5" thickBot="1">
      <c r="A4" s="20" t="s">
        <v>26</v>
      </c>
      <c r="B4" s="24" t="s">
        <v>27</v>
      </c>
      <c r="C4" s="22"/>
      <c r="D4" s="22"/>
      <c r="E4" s="22"/>
      <c r="F4" s="20" t="s">
        <v>28</v>
      </c>
      <c r="G4" s="25" t="s">
        <v>29</v>
      </c>
      <c r="H4" s="26">
        <v>45936</v>
      </c>
      <c r="I4" s="26">
        <v>46199</v>
      </c>
      <c r="J4" s="31" t="s">
        <v>30</v>
      </c>
      <c r="K4" s="32">
        <v>4398486</v>
      </c>
      <c r="L4" s="20">
        <v>84</v>
      </c>
      <c r="M4" s="20">
        <v>178</v>
      </c>
      <c r="N4" s="28" t="s">
        <v>31</v>
      </c>
      <c r="O4" s="20" t="s">
        <v>32</v>
      </c>
      <c r="P4" s="27" t="s">
        <v>33</v>
      </c>
      <c r="Q4" s="23">
        <v>24625</v>
      </c>
      <c r="R4" s="23">
        <v>117825</v>
      </c>
    </row>
    <row r="5" spans="1:18" ht="16.5" thickBot="1">
      <c r="A5" s="20" t="s">
        <v>34</v>
      </c>
      <c r="B5" s="24" t="s">
        <v>35</v>
      </c>
      <c r="C5" s="22"/>
      <c r="D5" s="22"/>
      <c r="E5" s="22"/>
      <c r="F5" s="20" t="s">
        <v>21</v>
      </c>
      <c r="G5" s="25" t="s">
        <v>36</v>
      </c>
      <c r="H5" s="26">
        <v>45939</v>
      </c>
      <c r="I5" s="26">
        <v>46291</v>
      </c>
      <c r="J5" s="31" t="s">
        <v>30</v>
      </c>
      <c r="K5" s="32">
        <v>604044357</v>
      </c>
      <c r="L5" s="20">
        <v>347</v>
      </c>
      <c r="M5" s="20">
        <v>0</v>
      </c>
      <c r="N5" s="19" t="s">
        <v>37</v>
      </c>
      <c r="O5" s="20" t="s">
        <v>32</v>
      </c>
      <c r="P5" s="27" t="s">
        <v>38</v>
      </c>
      <c r="Q5" s="23">
        <v>28225</v>
      </c>
      <c r="R5" s="23">
        <v>120425</v>
      </c>
    </row>
    <row r="6" spans="1:18" ht="16.5" thickBot="1">
      <c r="A6" s="20" t="s">
        <v>39</v>
      </c>
      <c r="B6" s="24" t="s">
        <v>40</v>
      </c>
      <c r="C6" s="22"/>
      <c r="D6" s="22"/>
      <c r="E6" s="22"/>
      <c r="F6" s="20" t="s">
        <v>21</v>
      </c>
      <c r="G6" s="25" t="s">
        <v>41</v>
      </c>
      <c r="H6" s="26">
        <v>45975</v>
      </c>
      <c r="I6" s="26">
        <v>46006</v>
      </c>
      <c r="J6" s="31" t="s">
        <v>30</v>
      </c>
      <c r="K6" s="32">
        <v>39188826</v>
      </c>
      <c r="L6" s="20">
        <v>30</v>
      </c>
      <c r="M6" s="20">
        <v>0</v>
      </c>
      <c r="N6" s="20" t="s">
        <v>42</v>
      </c>
      <c r="O6" s="20" t="s">
        <v>32</v>
      </c>
      <c r="P6" s="27" t="s">
        <v>43</v>
      </c>
      <c r="Q6" s="23">
        <v>18725</v>
      </c>
      <c r="R6" s="23">
        <v>119425</v>
      </c>
    </row>
    <row r="7" spans="1:18" ht="16.5" thickBot="1">
      <c r="A7" s="20" t="s">
        <v>44</v>
      </c>
      <c r="B7" s="24" t="s">
        <v>45</v>
      </c>
      <c r="C7" s="22"/>
      <c r="D7" s="22"/>
      <c r="E7" s="22"/>
      <c r="F7" s="20" t="s">
        <v>21</v>
      </c>
      <c r="G7" s="25" t="s">
        <v>46</v>
      </c>
      <c r="H7" s="26">
        <v>45940</v>
      </c>
      <c r="I7" s="26">
        <v>46022</v>
      </c>
      <c r="J7" s="31">
        <v>5000000</v>
      </c>
      <c r="K7" s="32">
        <v>15000000</v>
      </c>
      <c r="L7" s="20">
        <v>80</v>
      </c>
      <c r="M7" s="20">
        <v>0</v>
      </c>
      <c r="N7" s="20" t="s">
        <v>23</v>
      </c>
      <c r="O7" s="20" t="s">
        <v>24</v>
      </c>
      <c r="P7" s="27" t="s">
        <v>47</v>
      </c>
      <c r="Q7" s="23">
        <v>28925</v>
      </c>
      <c r="R7" s="23">
        <v>119325</v>
      </c>
    </row>
    <row r="8" spans="1:18" ht="16.5" thickBot="1">
      <c r="A8" s="20" t="s">
        <v>48</v>
      </c>
      <c r="B8" s="24" t="s">
        <v>49</v>
      </c>
      <c r="C8" s="22"/>
      <c r="D8" s="22"/>
      <c r="E8" s="22"/>
      <c r="F8" s="20" t="s">
        <v>28</v>
      </c>
      <c r="G8" s="25" t="s">
        <v>50</v>
      </c>
      <c r="H8" s="26">
        <v>1</v>
      </c>
      <c r="I8" s="26">
        <v>49612</v>
      </c>
      <c r="J8" s="31" t="s">
        <v>30</v>
      </c>
      <c r="K8" s="32">
        <v>0</v>
      </c>
      <c r="L8" s="20">
        <v>3640</v>
      </c>
      <c r="M8" s="20">
        <v>0</v>
      </c>
      <c r="N8" s="28" t="s">
        <v>31</v>
      </c>
      <c r="O8" s="20" t="s">
        <v>32</v>
      </c>
      <c r="P8" s="27" t="s">
        <v>51</v>
      </c>
      <c r="Q8" s="23" t="s">
        <v>30</v>
      </c>
      <c r="R8" s="23" t="s">
        <v>30</v>
      </c>
    </row>
    <row r="9" spans="1:18" ht="16.5" thickBot="1">
      <c r="A9" s="20" t="s">
        <v>52</v>
      </c>
      <c r="B9" s="24" t="s">
        <v>53</v>
      </c>
      <c r="C9" s="22"/>
      <c r="D9" s="22"/>
      <c r="E9" s="22"/>
      <c r="F9" s="20" t="s">
        <v>21</v>
      </c>
      <c r="G9" s="25" t="s">
        <v>54</v>
      </c>
      <c r="H9" s="26">
        <v>45952</v>
      </c>
      <c r="I9" s="26">
        <v>46022</v>
      </c>
      <c r="J9" s="31">
        <v>4000000</v>
      </c>
      <c r="K9" s="32">
        <v>10000000</v>
      </c>
      <c r="L9" s="20">
        <v>68</v>
      </c>
      <c r="M9" s="20">
        <v>0</v>
      </c>
      <c r="N9" s="20" t="s">
        <v>42</v>
      </c>
      <c r="O9" s="20" t="s">
        <v>24</v>
      </c>
      <c r="P9" s="27" t="s">
        <v>55</v>
      </c>
      <c r="Q9" s="23">
        <v>8425</v>
      </c>
      <c r="R9" s="23">
        <v>126225</v>
      </c>
    </row>
    <row r="10" spans="1:18" ht="16.5" thickBot="1">
      <c r="A10" s="20" t="s">
        <v>56</v>
      </c>
      <c r="B10" s="24" t="s">
        <v>57</v>
      </c>
      <c r="C10" s="22"/>
      <c r="D10" s="22"/>
      <c r="E10" s="22"/>
      <c r="F10" s="20" t="s">
        <v>21</v>
      </c>
      <c r="G10" s="25" t="s">
        <v>58</v>
      </c>
      <c r="H10" s="26">
        <v>45961</v>
      </c>
      <c r="I10" s="26">
        <v>46021</v>
      </c>
      <c r="J10" s="31" t="s">
        <v>30</v>
      </c>
      <c r="K10" s="32">
        <v>50000000</v>
      </c>
      <c r="L10" s="20">
        <v>60</v>
      </c>
      <c r="M10" s="20">
        <v>0</v>
      </c>
      <c r="N10" s="19" t="s">
        <v>59</v>
      </c>
      <c r="O10" s="20" t="s">
        <v>32</v>
      </c>
      <c r="P10" s="27" t="s">
        <v>60</v>
      </c>
      <c r="Q10" s="23">
        <v>28825</v>
      </c>
      <c r="R10" s="23">
        <v>130925</v>
      </c>
    </row>
    <row r="11" spans="1:18" ht="16.5" thickBot="1">
      <c r="A11" s="20" t="s">
        <v>61</v>
      </c>
      <c r="B11" s="24" t="s">
        <v>62</v>
      </c>
      <c r="C11" s="22"/>
      <c r="D11" s="22"/>
      <c r="E11" s="22"/>
      <c r="F11" s="20" t="s">
        <v>63</v>
      </c>
      <c r="G11" s="25" t="s">
        <v>64</v>
      </c>
      <c r="H11" s="26">
        <v>45986</v>
      </c>
      <c r="I11" s="26">
        <v>46005</v>
      </c>
      <c r="J11" s="31" t="s">
        <v>30</v>
      </c>
      <c r="K11" s="32">
        <v>6952800</v>
      </c>
      <c r="L11" s="20">
        <v>30</v>
      </c>
      <c r="M11" s="20">
        <v>0</v>
      </c>
      <c r="N11" s="20" t="s">
        <v>65</v>
      </c>
      <c r="O11" s="20" t="s">
        <v>32</v>
      </c>
      <c r="P11" s="27" t="s">
        <v>66</v>
      </c>
      <c r="Q11" s="23">
        <v>28125</v>
      </c>
      <c r="R11" s="23">
        <v>134225</v>
      </c>
    </row>
    <row r="12" spans="1:18" ht="16.5" thickBot="1">
      <c r="A12" s="20" t="s">
        <v>67</v>
      </c>
      <c r="B12" s="24" t="s">
        <v>68</v>
      </c>
      <c r="C12" s="22"/>
      <c r="D12" s="22"/>
      <c r="E12" s="22"/>
      <c r="F12" s="20" t="s">
        <v>21</v>
      </c>
      <c r="G12" s="25" t="s">
        <v>69</v>
      </c>
      <c r="H12" s="26">
        <v>45975</v>
      </c>
      <c r="I12" s="26">
        <v>46022</v>
      </c>
      <c r="J12" s="31">
        <v>2651000</v>
      </c>
      <c r="K12" s="32">
        <v>5302000</v>
      </c>
      <c r="L12" s="20">
        <v>46</v>
      </c>
      <c r="M12" s="20">
        <v>0</v>
      </c>
      <c r="N12" s="19" t="s">
        <v>70</v>
      </c>
      <c r="O12" s="20" t="s">
        <v>24</v>
      </c>
      <c r="P12" s="27" t="s">
        <v>71</v>
      </c>
      <c r="Q12" s="23">
        <v>29925</v>
      </c>
      <c r="R12" s="23">
        <v>164425</v>
      </c>
    </row>
    <row r="13" spans="1:18" ht="16.5" thickBot="1">
      <c r="A13" s="20" t="s">
        <v>72</v>
      </c>
      <c r="B13" s="24" t="s">
        <v>73</v>
      </c>
      <c r="C13" s="22"/>
      <c r="D13" s="22"/>
      <c r="E13" s="22"/>
      <c r="F13" s="20" t="s">
        <v>63</v>
      </c>
      <c r="G13" s="25" t="s">
        <v>74</v>
      </c>
      <c r="H13" s="26">
        <v>45989</v>
      </c>
      <c r="I13" s="26">
        <v>46022</v>
      </c>
      <c r="J13" s="31" t="s">
        <v>30</v>
      </c>
      <c r="K13" s="32">
        <v>5730000</v>
      </c>
      <c r="L13" s="20">
        <v>32</v>
      </c>
      <c r="M13" s="20">
        <v>0</v>
      </c>
      <c r="N13" s="20" t="s">
        <v>70</v>
      </c>
      <c r="O13" s="20" t="s">
        <v>32</v>
      </c>
      <c r="P13" s="27" t="s">
        <v>75</v>
      </c>
      <c r="Q13" s="23">
        <v>29425</v>
      </c>
      <c r="R13" s="23">
        <v>150625</v>
      </c>
    </row>
    <row r="14" spans="1:18" ht="16.5" thickBot="1">
      <c r="A14" s="20" t="s">
        <v>76</v>
      </c>
      <c r="B14" s="24" t="s">
        <v>77</v>
      </c>
      <c r="C14" s="22"/>
      <c r="D14" s="22"/>
      <c r="E14" s="22"/>
      <c r="F14" s="20" t="s">
        <v>21</v>
      </c>
      <c r="G14" s="25" t="s">
        <v>78</v>
      </c>
      <c r="H14" s="26">
        <v>45985</v>
      </c>
      <c r="I14" s="26">
        <v>46022</v>
      </c>
      <c r="J14" s="31">
        <v>5500000</v>
      </c>
      <c r="K14" s="32">
        <v>9100000</v>
      </c>
      <c r="L14" s="20">
        <v>36</v>
      </c>
      <c r="M14" s="20">
        <v>0</v>
      </c>
      <c r="N14" s="20" t="s">
        <v>79</v>
      </c>
      <c r="O14" s="20" t="s">
        <v>24</v>
      </c>
      <c r="P14" s="27" t="s">
        <v>80</v>
      </c>
      <c r="Q14" s="23">
        <v>5325</v>
      </c>
      <c r="R14" s="23">
        <v>149625</v>
      </c>
    </row>
    <row r="15" spans="1:18" ht="16.5" thickBot="1">
      <c r="A15" s="20" t="s">
        <v>81</v>
      </c>
      <c r="B15" s="24" t="s">
        <v>82</v>
      </c>
      <c r="C15" s="22"/>
      <c r="D15" s="22"/>
      <c r="E15" s="22"/>
      <c r="F15" s="20" t="s">
        <v>63</v>
      </c>
      <c r="G15" s="25" t="s">
        <v>83</v>
      </c>
      <c r="H15" s="26">
        <v>46000</v>
      </c>
      <c r="I15" s="26">
        <v>46013</v>
      </c>
      <c r="J15" s="31" t="s">
        <v>30</v>
      </c>
      <c r="K15" s="32">
        <v>27300000</v>
      </c>
      <c r="L15" s="20">
        <v>13</v>
      </c>
      <c r="M15" s="20">
        <v>0</v>
      </c>
      <c r="N15" s="20" t="s">
        <v>42</v>
      </c>
      <c r="O15" s="20" t="s">
        <v>32</v>
      </c>
      <c r="P15" s="27" t="s">
        <v>84</v>
      </c>
      <c r="Q15" s="23">
        <v>18725</v>
      </c>
      <c r="R15" s="23">
        <v>154725</v>
      </c>
    </row>
    <row r="16" spans="1:18" ht="16.5" thickBot="1">
      <c r="A16" s="20" t="s">
        <v>85</v>
      </c>
      <c r="B16" s="24" t="s">
        <v>86</v>
      </c>
      <c r="C16" s="22"/>
      <c r="D16" s="22"/>
      <c r="E16" s="22"/>
      <c r="F16" s="20" t="s">
        <v>28</v>
      </c>
      <c r="G16" s="25" t="s">
        <v>87</v>
      </c>
      <c r="H16" s="26">
        <v>46002</v>
      </c>
      <c r="I16" s="26">
        <v>51480</v>
      </c>
      <c r="J16" s="31" t="s">
        <v>30</v>
      </c>
      <c r="K16" s="32">
        <v>0</v>
      </c>
      <c r="L16" s="20">
        <v>5460</v>
      </c>
      <c r="M16" s="20">
        <v>0</v>
      </c>
      <c r="N16" s="28" t="s">
        <v>31</v>
      </c>
      <c r="O16" s="20" t="s">
        <v>32</v>
      </c>
      <c r="P16" s="27" t="s">
        <v>88</v>
      </c>
      <c r="Q16" s="23" t="s">
        <v>30</v>
      </c>
      <c r="R16" s="23" t="s">
        <v>30</v>
      </c>
    </row>
    <row r="17" spans="1:18" ht="16.5" thickBot="1">
      <c r="A17" s="20" t="s">
        <v>89</v>
      </c>
      <c r="B17" s="24" t="s">
        <v>90</v>
      </c>
      <c r="C17" s="22"/>
      <c r="D17" s="22"/>
      <c r="E17" s="22"/>
      <c r="F17" s="20" t="s">
        <v>21</v>
      </c>
      <c r="G17" s="25" t="s">
        <v>91</v>
      </c>
      <c r="H17" s="26">
        <v>46001</v>
      </c>
      <c r="I17" s="26">
        <v>46752</v>
      </c>
      <c r="J17" s="31" t="s">
        <v>30</v>
      </c>
      <c r="K17" s="32">
        <v>0</v>
      </c>
      <c r="L17" s="20"/>
      <c r="M17" s="20">
        <v>0</v>
      </c>
      <c r="N17" s="20" t="s">
        <v>92</v>
      </c>
      <c r="O17" s="20" t="s">
        <v>32</v>
      </c>
      <c r="P17" s="27" t="s">
        <v>93</v>
      </c>
      <c r="Q17" s="23" t="s">
        <v>30</v>
      </c>
      <c r="R17" s="23" t="s">
        <v>30</v>
      </c>
    </row>
    <row r="18" spans="1:18" ht="16.5" thickBot="1">
      <c r="A18" s="20" t="s">
        <v>94</v>
      </c>
      <c r="B18" s="24" t="s">
        <v>95</v>
      </c>
      <c r="C18" s="22"/>
      <c r="D18" s="22"/>
      <c r="E18" s="22"/>
      <c r="F18" s="20" t="s">
        <v>21</v>
      </c>
      <c r="G18" s="25" t="s">
        <v>96</v>
      </c>
      <c r="H18" s="26">
        <v>46002</v>
      </c>
      <c r="I18" s="26">
        <v>46022</v>
      </c>
      <c r="J18" s="31">
        <v>5500000</v>
      </c>
      <c r="K18" s="32">
        <v>5500000</v>
      </c>
      <c r="L18" s="20">
        <v>19</v>
      </c>
      <c r="M18" s="20">
        <v>0</v>
      </c>
      <c r="N18" s="28" t="s">
        <v>31</v>
      </c>
      <c r="O18" s="20" t="s">
        <v>24</v>
      </c>
      <c r="P18" s="27" t="s">
        <v>97</v>
      </c>
      <c r="Q18" s="23">
        <v>30425</v>
      </c>
      <c r="R18" s="23">
        <v>154925</v>
      </c>
    </row>
    <row r="19" spans="1:18" ht="16.5" thickBot="1">
      <c r="A19" s="20" t="s">
        <v>98</v>
      </c>
      <c r="B19" s="24" t="s">
        <v>99</v>
      </c>
      <c r="C19" s="22"/>
      <c r="D19" s="22"/>
      <c r="E19" s="22"/>
      <c r="F19" s="20" t="s">
        <v>21</v>
      </c>
      <c r="G19" s="25" t="s">
        <v>100</v>
      </c>
      <c r="H19" s="26">
        <v>46010</v>
      </c>
      <c r="I19" s="26">
        <v>46022</v>
      </c>
      <c r="J19" s="31" t="s">
        <v>30</v>
      </c>
      <c r="K19" s="32">
        <v>3516282</v>
      </c>
      <c r="L19" s="20">
        <v>11</v>
      </c>
      <c r="M19" s="20">
        <v>0</v>
      </c>
      <c r="N19" s="20" t="s">
        <v>65</v>
      </c>
      <c r="O19" s="20" t="s">
        <v>24</v>
      </c>
      <c r="P19" s="27" t="s">
        <v>101</v>
      </c>
      <c r="Q19" s="23">
        <v>30025</v>
      </c>
      <c r="R19" s="23">
        <v>160825</v>
      </c>
    </row>
    <row r="20" spans="1:18" ht="16.5" thickBot="1">
      <c r="A20" s="20" t="s">
        <v>102</v>
      </c>
      <c r="B20" s="24" t="s">
        <v>103</v>
      </c>
      <c r="C20" s="22"/>
      <c r="D20" s="22"/>
      <c r="E20" s="22"/>
      <c r="F20" s="21" t="s">
        <v>21</v>
      </c>
      <c r="G20" s="25" t="s">
        <v>104</v>
      </c>
      <c r="H20" s="26">
        <v>46009</v>
      </c>
      <c r="I20" s="26">
        <v>46022</v>
      </c>
      <c r="J20" s="31" t="s">
        <v>30</v>
      </c>
      <c r="K20" s="32">
        <v>12989921</v>
      </c>
      <c r="L20" s="20">
        <v>15</v>
      </c>
      <c r="M20" s="20">
        <v>0</v>
      </c>
      <c r="N20" s="20" t="s">
        <v>65</v>
      </c>
      <c r="O20" s="20" t="s">
        <v>24</v>
      </c>
      <c r="P20" s="27" t="s">
        <v>30</v>
      </c>
      <c r="Q20" s="35">
        <v>30825</v>
      </c>
      <c r="R20" s="35">
        <v>160725</v>
      </c>
    </row>
    <row r="21" spans="1:18" ht="16.5" thickBot="1">
      <c r="A21" s="20" t="s">
        <v>105</v>
      </c>
      <c r="B21" s="24" t="s">
        <v>106</v>
      </c>
      <c r="C21" s="22"/>
      <c r="D21" s="22"/>
      <c r="E21" s="22"/>
      <c r="F21" s="21" t="s">
        <v>63</v>
      </c>
      <c r="G21" s="25" t="s">
        <v>107</v>
      </c>
      <c r="H21" s="26">
        <v>46000</v>
      </c>
      <c r="I21" s="26">
        <v>46203</v>
      </c>
      <c r="J21" s="31" t="s">
        <v>30</v>
      </c>
      <c r="K21" s="33">
        <v>1120431172</v>
      </c>
      <c r="L21" s="29"/>
      <c r="M21" s="20">
        <v>0</v>
      </c>
      <c r="N21" s="29" t="s">
        <v>108</v>
      </c>
      <c r="O21" s="20" t="s">
        <v>24</v>
      </c>
      <c r="P21" s="27" t="s">
        <v>30</v>
      </c>
      <c r="Q21" s="36">
        <v>30325</v>
      </c>
      <c r="R21" s="36">
        <v>154625</v>
      </c>
    </row>
    <row r="22" spans="1:18" ht="16.5" thickBot="1">
      <c r="A22" s="29" t="s">
        <v>109</v>
      </c>
      <c r="B22" s="24" t="s">
        <v>110</v>
      </c>
      <c r="C22" s="22"/>
      <c r="D22" s="22"/>
      <c r="E22" s="22"/>
      <c r="F22" s="21" t="s">
        <v>63</v>
      </c>
      <c r="G22" s="25" t="s">
        <v>111</v>
      </c>
      <c r="H22" s="26">
        <v>46020</v>
      </c>
      <c r="I22" s="26">
        <v>46022</v>
      </c>
      <c r="J22" s="31" t="s">
        <v>30</v>
      </c>
      <c r="K22" s="33">
        <v>21420000</v>
      </c>
      <c r="L22" s="29">
        <v>3</v>
      </c>
      <c r="M22" s="20">
        <v>0</v>
      </c>
      <c r="N22" s="29" t="s">
        <v>65</v>
      </c>
      <c r="O22" s="20" t="s">
        <v>24</v>
      </c>
      <c r="P22" s="27" t="s">
        <v>30</v>
      </c>
      <c r="Q22" s="36">
        <v>31925</v>
      </c>
      <c r="R22" s="36">
        <v>164425</v>
      </c>
    </row>
    <row r="23" spans="1:18" ht="16.5" thickBot="1">
      <c r="A23" s="29" t="s">
        <v>112</v>
      </c>
      <c r="B23" s="24" t="s">
        <v>113</v>
      </c>
      <c r="C23" s="22"/>
      <c r="D23" s="22"/>
      <c r="E23" s="22"/>
      <c r="F23" s="21" t="s">
        <v>63</v>
      </c>
      <c r="G23" s="25" t="s">
        <v>111</v>
      </c>
      <c r="H23" s="26">
        <v>46020</v>
      </c>
      <c r="I23" s="26">
        <v>46022</v>
      </c>
      <c r="J23" s="31" t="s">
        <v>30</v>
      </c>
      <c r="K23" s="33">
        <v>6560000</v>
      </c>
      <c r="L23" s="29">
        <v>3</v>
      </c>
      <c r="M23" s="20">
        <v>0</v>
      </c>
      <c r="N23" s="29" t="s">
        <v>65</v>
      </c>
      <c r="O23" s="20" t="s">
        <v>32</v>
      </c>
      <c r="P23" s="27" t="s">
        <v>30</v>
      </c>
      <c r="Q23" s="36">
        <v>91925</v>
      </c>
      <c r="R23" s="36">
        <v>164525</v>
      </c>
    </row>
    <row r="24" spans="1:18" ht="16.5" thickBot="1">
      <c r="A24" s="20" t="s">
        <v>114</v>
      </c>
      <c r="B24" s="24" t="s">
        <v>110</v>
      </c>
      <c r="C24" s="22"/>
      <c r="D24" s="22"/>
      <c r="E24" s="22"/>
      <c r="F24" s="21" t="s">
        <v>63</v>
      </c>
      <c r="G24" s="25" t="s">
        <v>115</v>
      </c>
      <c r="H24" s="26">
        <v>46017</v>
      </c>
      <c r="I24" s="26">
        <v>46022</v>
      </c>
      <c r="J24" s="31" t="s">
        <v>30</v>
      </c>
      <c r="K24" s="32">
        <v>37734900</v>
      </c>
      <c r="L24" s="20">
        <v>4</v>
      </c>
      <c r="M24" s="20">
        <v>0</v>
      </c>
      <c r="N24" s="20" t="s">
        <v>65</v>
      </c>
      <c r="O24" s="20" t="s">
        <v>24</v>
      </c>
      <c r="P24" s="27" t="s">
        <v>30</v>
      </c>
      <c r="Q24" s="35">
        <v>31825</v>
      </c>
      <c r="R24" s="35">
        <v>164325</v>
      </c>
    </row>
    <row r="25" spans="1:18" ht="16.5" thickBot="1">
      <c r="A25" s="20" t="s">
        <v>116</v>
      </c>
      <c r="B25" s="24" t="s">
        <v>117</v>
      </c>
      <c r="C25" s="22"/>
      <c r="D25" s="22"/>
      <c r="E25" s="22"/>
      <c r="F25" s="21" t="s">
        <v>63</v>
      </c>
      <c r="G25" s="25" t="s">
        <v>118</v>
      </c>
      <c r="H25" s="26">
        <v>46017</v>
      </c>
      <c r="I25" s="26">
        <v>46022</v>
      </c>
      <c r="J25" s="31" t="s">
        <v>30</v>
      </c>
      <c r="K25" s="32">
        <v>28908670</v>
      </c>
      <c r="L25" s="20">
        <v>4</v>
      </c>
      <c r="M25" s="20">
        <v>0</v>
      </c>
      <c r="N25" s="20" t="s">
        <v>65</v>
      </c>
      <c r="O25" s="20" t="s">
        <v>24</v>
      </c>
      <c r="P25" s="27" t="s">
        <v>30</v>
      </c>
      <c r="Q25" s="35">
        <v>30925</v>
      </c>
      <c r="R25" s="35">
        <v>164225</v>
      </c>
    </row>
    <row r="26" spans="1:18" ht="16.5" thickBot="1">
      <c r="A26" s="20" t="s">
        <v>119</v>
      </c>
      <c r="B26" s="24" t="s">
        <v>120</v>
      </c>
      <c r="C26" s="22"/>
      <c r="D26" s="22"/>
      <c r="E26" s="22"/>
      <c r="F26" s="21" t="s">
        <v>28</v>
      </c>
      <c r="G26" s="25" t="s">
        <v>121</v>
      </c>
      <c r="H26" s="26">
        <v>45940</v>
      </c>
      <c r="I26" s="26">
        <v>46006</v>
      </c>
      <c r="J26" s="31" t="s">
        <v>30</v>
      </c>
      <c r="K26" s="32">
        <v>287786156</v>
      </c>
      <c r="L26" s="20">
        <v>103</v>
      </c>
      <c r="M26" s="20">
        <v>0</v>
      </c>
      <c r="N26" s="30" t="s">
        <v>92</v>
      </c>
      <c r="O26" s="20" t="s">
        <v>24</v>
      </c>
      <c r="P26" s="27" t="s">
        <v>122</v>
      </c>
      <c r="Q26" s="35">
        <v>28725</v>
      </c>
      <c r="R26" s="35">
        <v>118725</v>
      </c>
    </row>
    <row r="27" spans="1:18" ht="16.5" thickBot="1">
      <c r="A27" s="20" t="s">
        <v>123</v>
      </c>
      <c r="B27" s="24" t="s">
        <v>124</v>
      </c>
      <c r="C27" s="22"/>
      <c r="D27" s="22"/>
      <c r="E27" s="22"/>
      <c r="F27" s="20" t="s">
        <v>21</v>
      </c>
      <c r="G27" s="25" t="s">
        <v>125</v>
      </c>
      <c r="H27" s="26">
        <v>45967</v>
      </c>
      <c r="I27" s="26">
        <v>46234</v>
      </c>
      <c r="J27" s="31" t="s">
        <v>30</v>
      </c>
      <c r="K27" s="32">
        <v>1878223947</v>
      </c>
      <c r="L27" s="20">
        <v>103</v>
      </c>
      <c r="M27" s="20">
        <v>0</v>
      </c>
      <c r="N27" s="20" t="s">
        <v>31</v>
      </c>
      <c r="O27" s="20" t="s">
        <v>24</v>
      </c>
      <c r="P27" s="27" t="s">
        <v>126</v>
      </c>
      <c r="Q27" s="23">
        <v>16325</v>
      </c>
      <c r="R27" s="23">
        <v>126625</v>
      </c>
    </row>
    <row r="28" spans="1:18" ht="16.5" thickBot="1">
      <c r="A28" s="20" t="s">
        <v>127</v>
      </c>
      <c r="B28" s="24" t="s">
        <v>128</v>
      </c>
      <c r="C28" s="22"/>
      <c r="D28" s="22"/>
      <c r="E28" s="22"/>
      <c r="F28" s="20" t="s">
        <v>21</v>
      </c>
      <c r="G28" s="25" t="s">
        <v>129</v>
      </c>
      <c r="H28" s="26">
        <v>45994</v>
      </c>
      <c r="I28" s="26">
        <v>46387</v>
      </c>
      <c r="J28" s="31" t="s">
        <v>30</v>
      </c>
      <c r="K28" s="32">
        <v>13981351419</v>
      </c>
      <c r="L28" s="20">
        <v>30</v>
      </c>
      <c r="M28" s="20">
        <v>364</v>
      </c>
      <c r="N28" s="20" t="s">
        <v>31</v>
      </c>
      <c r="O28" s="20"/>
      <c r="P28" s="27" t="s">
        <v>130</v>
      </c>
      <c r="Q28" s="35" t="s">
        <v>131</v>
      </c>
      <c r="R28" s="35" t="s">
        <v>132</v>
      </c>
    </row>
    <row r="29" spans="1:18" ht="16.5" thickBot="1">
      <c r="A29" s="20" t="s">
        <v>133</v>
      </c>
      <c r="B29" s="24" t="s">
        <v>134</v>
      </c>
      <c r="C29" s="22"/>
      <c r="D29" s="22"/>
      <c r="E29" s="22"/>
      <c r="F29" s="20" t="s">
        <v>21</v>
      </c>
      <c r="G29" s="25" t="s">
        <v>135</v>
      </c>
      <c r="H29" s="26">
        <v>45988</v>
      </c>
      <c r="I29" s="26">
        <v>46022</v>
      </c>
      <c r="J29" s="31" t="s">
        <v>30</v>
      </c>
      <c r="K29" s="32">
        <v>150000000</v>
      </c>
      <c r="L29" s="20">
        <v>98</v>
      </c>
      <c r="M29" s="20">
        <v>0</v>
      </c>
      <c r="N29" s="20" t="s">
        <v>31</v>
      </c>
      <c r="O29" s="20" t="s">
        <v>24</v>
      </c>
      <c r="P29" s="27" t="s">
        <v>136</v>
      </c>
      <c r="Q29" s="35">
        <v>29825</v>
      </c>
      <c r="R29" s="35">
        <v>150725</v>
      </c>
    </row>
    <row r="30" spans="1:18" ht="16.5" thickBot="1">
      <c r="A30" s="20" t="s">
        <v>137</v>
      </c>
      <c r="B30" s="24" t="s">
        <v>120</v>
      </c>
      <c r="C30" s="22"/>
      <c r="D30" s="22"/>
      <c r="E30" s="22"/>
      <c r="F30" s="20" t="s">
        <v>21</v>
      </c>
      <c r="G30" s="25" t="s">
        <v>138</v>
      </c>
      <c r="H30" s="26">
        <v>46020</v>
      </c>
      <c r="I30" s="26">
        <v>46321</v>
      </c>
      <c r="J30" s="31" t="s">
        <v>30</v>
      </c>
      <c r="K30" s="32">
        <v>227531706</v>
      </c>
      <c r="L30" s="20">
        <v>101</v>
      </c>
      <c r="M30" s="20">
        <v>0</v>
      </c>
      <c r="N30" s="30" t="s">
        <v>92</v>
      </c>
      <c r="O30" s="20" t="s">
        <v>24</v>
      </c>
      <c r="P30" s="27" t="s">
        <v>139</v>
      </c>
      <c r="Q30" s="35">
        <v>31525</v>
      </c>
      <c r="R30" s="35">
        <v>162425</v>
      </c>
    </row>
    <row r="31" spans="1:18" ht="16.5" thickBot="1">
      <c r="A31" s="20" t="s">
        <v>140</v>
      </c>
      <c r="B31" s="24" t="s">
        <v>141</v>
      </c>
      <c r="C31" s="22"/>
      <c r="D31" s="22"/>
      <c r="E31" s="22"/>
      <c r="F31" s="21" t="s">
        <v>28</v>
      </c>
      <c r="G31" s="25" t="s">
        <v>142</v>
      </c>
      <c r="H31" s="26">
        <v>1</v>
      </c>
      <c r="I31" s="26">
        <v>49652</v>
      </c>
      <c r="J31" s="31" t="s">
        <v>30</v>
      </c>
      <c r="K31" s="32">
        <v>0</v>
      </c>
      <c r="L31" s="20">
        <v>3640</v>
      </c>
      <c r="M31" s="20">
        <v>0</v>
      </c>
      <c r="N31" s="20" t="s">
        <v>31</v>
      </c>
      <c r="O31" s="20" t="s">
        <v>24</v>
      </c>
      <c r="P31" s="27" t="s">
        <v>143</v>
      </c>
      <c r="Q31" s="35" t="s">
        <v>30</v>
      </c>
      <c r="R31" s="35" t="s">
        <v>30</v>
      </c>
    </row>
    <row r="32" spans="1:18" ht="16.5" thickBot="1">
      <c r="A32" s="20" t="s">
        <v>144</v>
      </c>
      <c r="B32" s="24" t="s">
        <v>145</v>
      </c>
      <c r="C32" s="22"/>
      <c r="D32" s="22"/>
      <c r="E32" s="22"/>
      <c r="F32" s="21" t="s">
        <v>28</v>
      </c>
      <c r="G32" s="25" t="s">
        <v>146</v>
      </c>
      <c r="H32" s="26">
        <v>1</v>
      </c>
      <c r="I32" s="26">
        <v>53326</v>
      </c>
      <c r="J32" s="31" t="s">
        <v>30</v>
      </c>
      <c r="K32" s="32">
        <v>0</v>
      </c>
      <c r="L32" s="20">
        <v>7280</v>
      </c>
      <c r="M32" s="20">
        <v>0</v>
      </c>
      <c r="N32" s="20" t="s">
        <v>31</v>
      </c>
      <c r="O32" s="20" t="s">
        <v>32</v>
      </c>
      <c r="P32" s="27" t="s">
        <v>147</v>
      </c>
      <c r="Q32" s="35" t="s">
        <v>30</v>
      </c>
      <c r="R32" s="35" t="s">
        <v>30</v>
      </c>
    </row>
    <row r="33" spans="1:18" ht="16.5" thickBot="1">
      <c r="A33" s="20" t="s">
        <v>148</v>
      </c>
      <c r="B33" s="24" t="s">
        <v>149</v>
      </c>
      <c r="C33" s="22"/>
      <c r="D33" s="22"/>
      <c r="E33" s="22"/>
      <c r="F33" s="21" t="s">
        <v>28</v>
      </c>
      <c r="G33" s="25" t="s">
        <v>150</v>
      </c>
      <c r="H33" s="26">
        <v>1</v>
      </c>
      <c r="I33" s="26">
        <v>49674</v>
      </c>
      <c r="J33" s="31" t="s">
        <v>30</v>
      </c>
      <c r="K33" s="32">
        <v>0</v>
      </c>
      <c r="L33" s="20">
        <v>3640</v>
      </c>
      <c r="M33" s="20">
        <v>0</v>
      </c>
      <c r="N33" s="20" t="s">
        <v>31</v>
      </c>
      <c r="O33" s="20" t="s">
        <v>32</v>
      </c>
      <c r="P33" s="27" t="s">
        <v>151</v>
      </c>
      <c r="Q33" s="35" t="s">
        <v>30</v>
      </c>
      <c r="R33" s="35" t="s">
        <v>30</v>
      </c>
    </row>
    <row r="34" spans="1:18" ht="16.5" thickBot="1">
      <c r="A34" s="20" t="s">
        <v>152</v>
      </c>
      <c r="B34" s="24" t="s">
        <v>153</v>
      </c>
      <c r="C34" s="22"/>
      <c r="D34" s="22"/>
      <c r="E34" s="22"/>
      <c r="F34" s="20" t="s">
        <v>63</v>
      </c>
      <c r="G34" s="25" t="s">
        <v>154</v>
      </c>
      <c r="H34" s="26">
        <v>45982</v>
      </c>
      <c r="I34" s="26">
        <v>46356</v>
      </c>
      <c r="J34" s="31" t="s">
        <v>30</v>
      </c>
      <c r="K34" s="32">
        <v>609005715</v>
      </c>
      <c r="L34" s="20">
        <v>355</v>
      </c>
      <c r="M34" s="20">
        <v>0</v>
      </c>
      <c r="N34" s="28" t="s">
        <v>37</v>
      </c>
      <c r="O34" s="20" t="s">
        <v>32</v>
      </c>
      <c r="P34" s="27" t="s">
        <v>30</v>
      </c>
      <c r="Q34" s="23">
        <v>29125</v>
      </c>
      <c r="R34" s="23">
        <v>145225</v>
      </c>
    </row>
    <row r="93" spans="1:18">
      <c r="A93" s="3"/>
      <c r="B93" s="3"/>
      <c r="C93" s="3"/>
      <c r="D93" s="3"/>
      <c r="E93" s="3"/>
      <c r="F93" s="3"/>
      <c r="G93" s="9"/>
      <c r="H93" s="6"/>
      <c r="I93" s="7"/>
      <c r="J93" s="12"/>
      <c r="K93" s="9"/>
      <c r="L93" s="5"/>
      <c r="M93" s="13"/>
      <c r="N93" s="8"/>
      <c r="O93" s="12"/>
      <c r="P93" s="9"/>
      <c r="Q93" s="18"/>
      <c r="R93" s="18"/>
    </row>
    <row r="94" spans="1:18">
      <c r="A94" s="3"/>
      <c r="B94" s="3"/>
      <c r="C94" s="3"/>
      <c r="D94" s="3"/>
      <c r="E94" s="3"/>
      <c r="F94" s="3"/>
      <c r="G94" s="9"/>
      <c r="H94" s="6"/>
      <c r="I94" s="7"/>
      <c r="J94" s="12"/>
      <c r="K94" s="9"/>
      <c r="L94" s="5"/>
      <c r="M94" s="13"/>
      <c r="N94" s="8"/>
      <c r="O94" s="12"/>
      <c r="P94" s="9"/>
      <c r="Q94" s="18"/>
      <c r="R94" s="18"/>
    </row>
    <row r="95" spans="1:18">
      <c r="A95" s="3"/>
      <c r="B95" s="3"/>
      <c r="C95" s="3"/>
      <c r="D95" s="3"/>
      <c r="E95" s="3"/>
      <c r="F95" s="3"/>
      <c r="G95" s="9"/>
      <c r="H95" s="6"/>
      <c r="I95" s="7"/>
      <c r="J95" s="12"/>
      <c r="K95" s="9"/>
      <c r="L95" s="5"/>
      <c r="M95" s="13"/>
      <c r="N95" s="8"/>
      <c r="O95" s="12"/>
      <c r="P95" s="9"/>
      <c r="Q95" s="18"/>
      <c r="R95" s="18"/>
    </row>
    <row r="96" spans="1:18">
      <c r="A96" s="3"/>
      <c r="B96" s="3"/>
      <c r="C96" s="3"/>
      <c r="D96" s="3"/>
      <c r="E96" s="3"/>
      <c r="F96" s="3"/>
      <c r="G96" s="9"/>
      <c r="H96" s="6"/>
      <c r="I96" s="7"/>
      <c r="J96" s="12"/>
      <c r="K96" s="9"/>
      <c r="L96" s="5"/>
      <c r="M96" s="13"/>
      <c r="N96" s="8"/>
      <c r="O96" s="12"/>
      <c r="P96" s="9"/>
      <c r="Q96" s="18"/>
      <c r="R96" s="18"/>
    </row>
    <row r="97" spans="1:18">
      <c r="A97" s="3"/>
      <c r="B97" s="3"/>
      <c r="C97" s="3"/>
      <c r="D97" s="3"/>
      <c r="E97" s="3"/>
      <c r="F97" s="3"/>
      <c r="G97" s="9"/>
      <c r="H97" s="6"/>
      <c r="I97" s="7"/>
      <c r="J97" s="12"/>
      <c r="K97" s="9"/>
      <c r="L97" s="5"/>
      <c r="M97" s="13"/>
      <c r="N97" s="8"/>
      <c r="O97" s="12"/>
      <c r="P97" s="9"/>
      <c r="Q97" s="18"/>
      <c r="R97" s="18"/>
    </row>
    <row r="98" spans="1:18">
      <c r="A98" s="3"/>
      <c r="B98" s="4"/>
      <c r="C98" s="2"/>
      <c r="D98" s="2"/>
      <c r="E98" s="2"/>
      <c r="F98" s="3"/>
      <c r="G98" s="10"/>
      <c r="H98" s="6"/>
      <c r="I98" s="7"/>
      <c r="J98" s="11"/>
      <c r="K98" s="9"/>
      <c r="L98" s="5"/>
      <c r="M98" s="13"/>
      <c r="N98" s="8"/>
      <c r="O98" s="12"/>
      <c r="P98" s="9"/>
      <c r="Q98" s="18"/>
      <c r="R98" s="18"/>
    </row>
  </sheetData>
  <mergeCells count="1">
    <mergeCell ref="A1:G1"/>
  </mergeCells>
  <dataValidations xWindow="546" yWindow="440" count="19">
    <dataValidation type="textLength" allowBlank="1" showInputMessage="1" error="Escriba un texto " promptTitle="Cualquier contenido" prompt=" Registre COMPLETO nombres y apellidos del Contratista si es Persona Natural, o la razón social si es Persona Jurídica." sqref="B93:B98 B3:B19 B27" xr:uid="{84F129B7-7B25-4ED2-86F4-03FAD8319668}">
      <formula1>0</formula1>
      <formula2>3500</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I3:I19 I93:I98 I27" xr:uid="{03EA713D-FE2D-4BD7-B20E-7F8B5219B721}">
      <formula1>1900/1/1</formula1>
      <formula2>3000/1/1</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H3:H19 H93:H98" xr:uid="{CA39B4C7-84FA-41FA-BD9F-6BDC7740FA63}">
      <formula1>1900/1/1</formula1>
      <formula2>3000/1/1</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K21:K25 K93:K98 K3:K19 K27" xr:uid="{0D1952A1-8994-4F78-87BC-A7DDCC5F2611}">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L93:L98 L3:L19 L26:L33" xr:uid="{3200783B-145B-4B6C-B17B-3DFC45030FD6}">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N12 N10 N5" xr:uid="{199B0B3F-FCC7-4C86-894D-2E599019336F}">
      <formula1>1900/1/1</formula1>
      <formula2>3000/1/1</formula2>
    </dataValidation>
    <dataValidation type="textLength" allowBlank="1" showInputMessage="1" error="Escriba un texto  Maximo 390 Caracteres" promptTitle="Cualquier contenido Maximo 390 Caracteres" prompt=" Registre COMPLETO el número de identificación de la Orden cuando esta supere los 5 SMLMV.  Coloque comilla simple (apóstrofe) ANTES del número." sqref="A20:A25 A34" xr:uid="{8C5274DA-C3BB-4E69-8FB5-6B437FB6ABBB}">
      <formula1>0</formula1>
      <formula2>390</formula2>
    </dataValidation>
    <dataValidation type="list" allowBlank="1" showInputMessage="1" showErrorMessage="1" sqref="O20:O34" xr:uid="{583CDABC-1901-42EF-AE90-12AEFDCA2909}">
      <formula1>$J$351238:$J$351242</formula1>
    </dataValidation>
    <dataValidation type="list" allowBlank="1" showInputMessage="1" showErrorMessage="1" sqref="O93:O98" xr:uid="{89B81F28-A74B-4CBD-801D-B47152A247C3}">
      <formula1>$J$351248:$J$351252</formula1>
    </dataValidation>
    <dataValidation type="list" allowBlank="1" showInputMessage="1" showErrorMessage="1" sqref="F93:F98" xr:uid="{95F498B2-3CA9-46F2-A10F-50B1CE970408}">
      <formula1>$C$351248:$C$351254</formula1>
    </dataValidation>
    <dataValidation type="decimal" allowBlank="1" showInputMessage="1" showErrorMessage="1" errorTitle="Entrada no válida" error="Por favor escriba un número" promptTitle="Escriba un número en esta casilla" prompt=" Registre EN NÚMERO DE DÍAS si hubo adición en tiempo. De lo contrario, registre 0 (cero)." sqref="M93:M98 M3:M34" xr:uid="{EC871856-6F77-42DF-9814-7B1C0AEFF800}">
      <formula1>-9223372036854770000</formula1>
      <formula2>9223372036854770000</formula2>
    </dataValidation>
    <dataValidation type="textLength" allowBlank="1" showInputMessage="1" error="Escriba un texto  Maximo 390 Caracteres" promptTitle="Cualquier contenido Maximo 390 Caracteres" prompt=" Registre COMPLETO nombres y apellidos del Contratista si es Persona Natural, o la razón social si es Persona Jurídica." sqref="B20:B25" xr:uid="{397C9B32-C88A-4937-9617-6EDE1D45996A}">
      <formula1>0</formula1>
      <formula2>390</formula2>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F3:F19" xr:uid="{E4EFEB3C-DD24-4ED3-B059-F8FE14078CC6}">
      <formula1>$D$351288:$D$351309</formula1>
    </dataValidation>
    <dataValidation type="list" allowBlank="1" showInputMessage="1" showErrorMessage="1" sqref="O3:O19" xr:uid="{A811B29C-FBBD-4C81-A91A-68BEE12E9758}">
      <formula1>$J$351288:$J$351292</formula1>
    </dataValidation>
    <dataValidation type="list" allowBlank="1" showInputMessage="1" showErrorMessage="1" sqref="F20:F25" xr:uid="{92DADBFA-27FD-494D-8726-CE449136BF9D}">
      <formula1>$AE$55:$AE$75</formula1>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K20" xr:uid="{2B24F468-AE06-4F07-BEE7-078C12AD7915}">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 la orden." sqref="L20:L25" xr:uid="{BEECA562-F31A-4C95-A2A6-5330D9ECBCD9}">
      <formula1>-9223372036854770000</formula1>
      <formula2>9223372036854770000</formula2>
    </dataValidation>
    <dataValidation type="list" allowBlank="1" showInputMessage="1" showErrorMessage="1" sqref="F26 F31:F33" xr:uid="{870E4FDE-A9C8-4291-AC3A-D929DD3D29D5}">
      <formula1>$AE$53:$AE$73</formula1>
    </dataValidation>
    <dataValidation type="list" allowBlank="1" showInputMessage="1" showErrorMessage="1" sqref="F34 F27:F30" xr:uid="{8D223C96-55CD-4207-B82E-3D585588A5FD}">
      <formula1>$AC$57:$AC$77</formula1>
    </dataValidation>
  </dataValidations>
  <pageMargins left="0.25" right="0.25" top="0.75" bottom="0.75" header="0.3" footer="0.3"/>
  <pageSetup scale="35" fitToWidth="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
  <cp:revision/>
  <dcterms:created xsi:type="dcterms:W3CDTF">2023-02-23T14:56:46Z</dcterms:created>
  <dcterms:modified xsi:type="dcterms:W3CDTF">2026-01-09T15:49:49Z</dcterms:modified>
  <cp:category/>
  <cp:contentStatus/>
</cp:coreProperties>
</file>